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美如112\1特教組\課程計畫\已完成\"/>
    </mc:Choice>
  </mc:AlternateContent>
  <xr:revisionPtr revIDLastSave="0" documentId="8_{0FF8B02A-8F2E-423D-AE12-AF11747B5879}" xr6:coauthVersionLast="36" xr6:coauthVersionMax="36" xr10:uidLastSave="{00000000-0000-0000-0000-000000000000}"/>
  <bookViews>
    <workbookView xWindow="0" yWindow="0" windowWidth="19200" windowHeight="6880" xr2:uid="{00000000-000D-0000-FFFF-FFFF00000000}"/>
  </bookViews>
  <sheets>
    <sheet name="國小特教班" sheetId="3" r:id="rId1"/>
    <sheet name="國中特教班" sheetId="4" r:id="rId2"/>
  </sheets>
  <calcPr calcId="191029"/>
</workbook>
</file>

<file path=xl/calcChain.xml><?xml version="1.0" encoding="utf-8"?>
<calcChain xmlns="http://schemas.openxmlformats.org/spreadsheetml/2006/main">
  <c r="M17" i="3" l="1"/>
  <c r="R17" i="3" s="1"/>
  <c r="M57" i="3"/>
  <c r="R57" i="3" s="1"/>
  <c r="M58" i="3"/>
  <c r="R58" i="3" s="1"/>
  <c r="M54" i="3"/>
  <c r="R54" i="3" s="1"/>
  <c r="M55" i="3"/>
  <c r="R55" i="3" s="1"/>
  <c r="M56" i="3"/>
  <c r="R56" i="3" s="1"/>
  <c r="M44" i="3"/>
  <c r="R44" i="3" s="1"/>
  <c r="M45" i="3"/>
  <c r="R45" i="3" s="1"/>
  <c r="M46" i="3"/>
  <c r="R46" i="3" s="1"/>
  <c r="M47" i="3"/>
  <c r="R47" i="3" s="1"/>
  <c r="M48" i="3"/>
  <c r="R48" i="3" s="1"/>
  <c r="M49" i="3"/>
  <c r="R49" i="3" s="1"/>
  <c r="M50" i="3"/>
  <c r="R50" i="3" s="1"/>
  <c r="M51" i="3"/>
  <c r="R51" i="3" s="1"/>
  <c r="M52" i="3"/>
  <c r="R52" i="3" s="1"/>
  <c r="M53" i="3"/>
  <c r="R53" i="3" s="1"/>
  <c r="M59" i="3"/>
  <c r="R59" i="3" s="1"/>
  <c r="M60" i="3"/>
  <c r="R60" i="3" s="1"/>
  <c r="M43" i="3"/>
  <c r="R43" i="3" s="1"/>
  <c r="M42" i="3"/>
  <c r="R42" i="3" s="1"/>
  <c r="M41" i="3"/>
  <c r="R41" i="3" s="1"/>
  <c r="M40" i="3"/>
  <c r="R40" i="3" s="1"/>
  <c r="M39" i="3"/>
  <c r="R39" i="3" s="1"/>
  <c r="M38" i="3"/>
  <c r="R38" i="3" s="1"/>
  <c r="M37" i="3"/>
  <c r="R37" i="3" s="1"/>
  <c r="M36" i="3"/>
  <c r="R36" i="3" s="1"/>
  <c r="R23" i="3"/>
  <c r="M6" i="3"/>
  <c r="M7" i="3"/>
  <c r="M8" i="3"/>
  <c r="M9" i="3"/>
  <c r="M10" i="3"/>
  <c r="M11" i="3"/>
  <c r="M12" i="3"/>
  <c r="M13" i="3"/>
  <c r="M14" i="3"/>
  <c r="M15" i="3"/>
  <c r="M16" i="3"/>
  <c r="M18" i="3"/>
  <c r="M19" i="3"/>
  <c r="M20" i="3"/>
  <c r="R20" i="3" s="1"/>
  <c r="M21" i="3"/>
  <c r="R21" i="3" s="1"/>
  <c r="M22" i="3"/>
  <c r="R22" i="3" s="1"/>
  <c r="M23" i="3"/>
  <c r="M24" i="3"/>
  <c r="R24" i="3" s="1"/>
  <c r="M25" i="3"/>
  <c r="R25" i="3" s="1"/>
  <c r="M26" i="3"/>
  <c r="R26" i="3" s="1"/>
  <c r="M27" i="3"/>
  <c r="R27" i="3" s="1"/>
  <c r="M28" i="3"/>
  <c r="R28" i="3" s="1"/>
  <c r="M29" i="3"/>
  <c r="R29" i="3" s="1"/>
  <c r="M30" i="3"/>
  <c r="R30" i="3" s="1"/>
  <c r="M31" i="3"/>
  <c r="R31" i="3" s="1"/>
  <c r="M32" i="3"/>
  <c r="R32" i="3" s="1"/>
  <c r="M33" i="3"/>
  <c r="R33" i="3" s="1"/>
  <c r="M34" i="3"/>
  <c r="R34" i="3" s="1"/>
  <c r="M35" i="3"/>
  <c r="R35" i="3" s="1"/>
  <c r="R6" i="3" l="1"/>
  <c r="R7" i="3"/>
  <c r="R8" i="3"/>
  <c r="R9" i="3"/>
  <c r="R10" i="3"/>
  <c r="R11" i="3"/>
  <c r="R12" i="3"/>
  <c r="R13" i="3"/>
  <c r="R14" i="3"/>
  <c r="R15" i="3"/>
  <c r="R16" i="3"/>
  <c r="R18" i="3"/>
  <c r="R19" i="3"/>
  <c r="M5" i="3"/>
  <c r="R5" i="3" s="1"/>
</calcChain>
</file>

<file path=xl/sharedStrings.xml><?xml version="1.0" encoding="utf-8"?>
<sst xmlns="http://schemas.openxmlformats.org/spreadsheetml/2006/main" count="647" uniqueCount="205">
  <si>
    <t>學生基本資訊</t>
  </si>
  <si>
    <t>特教服務方式</t>
  </si>
  <si>
    <t>部定一般領域/科目</t>
  </si>
  <si>
    <t>總計</t>
  </si>
  <si>
    <t>特推會審查結果</t>
  </si>
  <si>
    <t>班級</t>
  </si>
  <si>
    <t>學生姓名</t>
  </si>
  <si>
    <t>特教班級型態</t>
  </si>
  <si>
    <t>鑑輔會核定之特殊教育類別與資格(正式、疑似)</t>
  </si>
  <si>
    <t>身心障礙證明/手冊障別與程度</t>
  </si>
  <si>
    <t>學生需求摘要</t>
  </si>
  <si>
    <t>直接教學</t>
  </si>
  <si>
    <t>間接服務(入班、輔導、諮詢)</t>
  </si>
  <si>
    <r>
      <t xml:space="preserve">語文
</t>
    </r>
    <r>
      <rPr>
        <sz val="8"/>
        <color rgb="FF000000"/>
        <rFont val="新細明體"/>
        <family val="1"/>
        <charset val="136"/>
      </rPr>
      <t>（國語文）</t>
    </r>
  </si>
  <si>
    <r>
      <t xml:space="preserve">語文
</t>
    </r>
    <r>
      <rPr>
        <sz val="8"/>
        <color rgb="FF000000"/>
        <rFont val="新細明體"/>
        <family val="1"/>
        <charset val="136"/>
      </rPr>
      <t>（英語）</t>
    </r>
  </si>
  <si>
    <t>語文
(本土語文/新住民語文)</t>
  </si>
  <si>
    <t>數學</t>
  </si>
  <si>
    <t>小計</t>
  </si>
  <si>
    <t>生活管理</t>
  </si>
  <si>
    <t>社會技巧</t>
  </si>
  <si>
    <t>學習策略</t>
  </si>
  <si>
    <t>溝通訓練</t>
  </si>
  <si>
    <t>功能性動作訓練</t>
  </si>
  <si>
    <t>職業教育</t>
  </si>
  <si>
    <t>定向行動</t>
  </si>
  <si>
    <t>點字</t>
  </si>
  <si>
    <t>相關專業團隊服務</t>
  </si>
  <si>
    <t>考試評量調整</t>
  </si>
  <si>
    <t>巡迴服務</t>
  </si>
  <si>
    <t>其他服務</t>
  </si>
  <si>
    <t>原</t>
  </si>
  <si>
    <t>醫師</t>
  </si>
  <si>
    <t>物理</t>
  </si>
  <si>
    <t>職能</t>
  </si>
  <si>
    <t>語言</t>
  </si>
  <si>
    <t>心理</t>
  </si>
  <si>
    <t>聽能</t>
  </si>
  <si>
    <t>社工</t>
  </si>
  <si>
    <t>其他</t>
  </si>
  <si>
    <t>獨立考場</t>
  </si>
  <si>
    <t>延長時間</t>
  </si>
  <si>
    <t>報讀服務</t>
  </si>
  <si>
    <t>答案卡謄錄</t>
  </si>
  <si>
    <t>口頭回答</t>
  </si>
  <si>
    <t>電腦作答</t>
  </si>
  <si>
    <t>放大或點字</t>
  </si>
  <si>
    <t>在家教育</t>
  </si>
  <si>
    <t>不分類</t>
  </si>
  <si>
    <t>聽障</t>
  </si>
  <si>
    <t>視障</t>
  </si>
  <si>
    <t>自閉症</t>
  </si>
  <si>
    <t>情障</t>
  </si>
  <si>
    <t>適性教材</t>
  </si>
  <si>
    <t>家庭支持服務</t>
  </si>
  <si>
    <t>通過</t>
  </si>
  <si>
    <t>再修正</t>
  </si>
  <si>
    <t>一2</t>
  </si>
  <si>
    <t>林○儀</t>
  </si>
  <si>
    <t>資源班</t>
  </si>
  <si>
    <t>直接</t>
  </si>
  <si>
    <t>本表件所提供之各欄位學校可依據不同教育階段自行增刪彈性使用。
※原：係指在原班上課，包含在普通班由特殊教育教師入班進行合作教學；或在集中式特殊教育班與原班同學一起上課。
※抽：係指抽離式課程，學生在原班該領域/科目節數（學分數）教學時到資源班/教室/方案上課。
※外：係指外加式課程，可適用於資源班或集中式特殊教育班，包括學習節數(學分數)需超過十二年國民基本教育課綱原領域/科目或原班排定的節數(學分數)及經專業評估後需提供的特殊需求領域課程節數(學分數)。
註2:「學習需求摘要」欄位，請填寫代號：Ⅰ認知課程需求、Ⅱ社會適應或生活適應需求、Ⅲ輔助性需求(以生理障礙需求為主，如輔具使用、聽能訓練、構音訓練、點字等訓練)。若為普通班接受特教服務者，請保留空白。</t>
  </si>
  <si>
    <t>健康與體育(健康)</t>
  </si>
  <si>
    <t>健康與體育(體育)</t>
  </si>
  <si>
    <t>二7</t>
  </si>
  <si>
    <t>簡○宏</t>
  </si>
  <si>
    <t>智障(正式)</t>
  </si>
  <si>
    <t>智障/輕度</t>
  </si>
  <si>
    <t>融</t>
    <phoneticPr fontId="8" type="noConversion"/>
  </si>
  <si>
    <t>填寫代碼</t>
    <phoneticPr fontId="8" type="noConversion"/>
  </si>
  <si>
    <t>相關專業團隊服務</t>
    <phoneticPr fontId="8" type="noConversion"/>
  </si>
  <si>
    <t>教育及運動輔具</t>
    <phoneticPr fontId="8" type="noConversion"/>
  </si>
  <si>
    <t>復健服務</t>
    <phoneticPr fontId="8" type="noConversion"/>
  </si>
  <si>
    <t>校園無障礙環境</t>
    <phoneticPr fontId="8" type="noConversion"/>
  </si>
  <si>
    <t>適應體育</t>
    <phoneticPr fontId="8" type="noConversion"/>
  </si>
  <si>
    <t>學習及生活人力協助-助理人員</t>
    <phoneticPr fontId="8" type="noConversion"/>
  </si>
  <si>
    <t>學習及生活人力協助-課後照顧</t>
    <phoneticPr fontId="8" type="noConversion"/>
  </si>
  <si>
    <t>特推會審查結</t>
    <phoneticPr fontId="8" type="noConversion"/>
  </si>
  <si>
    <t>再
修
正</t>
    <phoneticPr fontId="8" type="noConversion"/>
  </si>
  <si>
    <t>通
過</t>
    <phoneticPr fontId="8" type="noConversion"/>
  </si>
  <si>
    <t>特教班級</t>
    <phoneticPr fontId="8" type="noConversion"/>
  </si>
  <si>
    <t>彰化縣○○國中第113學年度學生能力與課程需求彙整表(示例)</t>
    <phoneticPr fontId="8" type="noConversion"/>
  </si>
  <si>
    <t>融</t>
    <phoneticPr fontId="8" type="noConversion"/>
  </si>
  <si>
    <t xml:space="preserve">   智障(正式)</t>
    <phoneticPr fontId="8" type="noConversion"/>
  </si>
  <si>
    <t>智障/重度</t>
    <phoneticPr fontId="8" type="noConversion"/>
  </si>
  <si>
    <t>自然科學</t>
    <phoneticPr fontId="8" type="noConversion"/>
  </si>
  <si>
    <t>原</t>
    <phoneticPr fontId="8" type="noConversion"/>
  </si>
  <si>
    <t>社會</t>
    <phoneticPr fontId="8" type="noConversion"/>
  </si>
  <si>
    <t>科技</t>
    <phoneticPr fontId="8" type="noConversion"/>
  </si>
  <si>
    <t>藝術</t>
    <phoneticPr fontId="8" type="noConversion"/>
  </si>
  <si>
    <t>綜合活動</t>
    <phoneticPr fontId="8" type="noConversion"/>
  </si>
  <si>
    <t>特殊需求領域</t>
    <phoneticPr fontId="8" type="noConversion"/>
  </si>
  <si>
    <t>社團活動與技藝課程</t>
    <phoneticPr fontId="8" type="noConversion"/>
  </si>
  <si>
    <t>統整性主題/專題/
議題探究課程</t>
    <phoneticPr fontId="8" type="noConversion"/>
  </si>
  <si>
    <t>其他類課程</t>
    <phoneticPr fontId="8" type="noConversion"/>
  </si>
  <si>
    <t>輔助科技應用</t>
    <phoneticPr fontId="8" type="noConversion"/>
  </si>
  <si>
    <r>
      <t>彈性學習時間</t>
    </r>
    <r>
      <rPr>
        <sz val="9"/>
        <color rgb="FFFF0000"/>
        <rFont val="新細明體"/>
        <family val="1"/>
        <charset val="136"/>
      </rPr>
      <t>(不需要的欄位可刪除)</t>
    </r>
    <phoneticPr fontId="8" type="noConversion"/>
  </si>
  <si>
    <t>抽</t>
    <phoneticPr fontId="8" type="noConversion"/>
  </si>
  <si>
    <t>加</t>
    <phoneticPr fontId="8" type="noConversion"/>
  </si>
  <si>
    <t>本表件所提供之各欄位學校可依據不同教育階段自行增刪彈性使用。
※原：係指在原班上課，包含在普通班由特殊教育教師入班進行合作教學；或在集中式特殊教育班與原班同學一起上課。
※抽：係指抽離式課程，學生在原班該領域/科目節數（學分數）教學時到資源班/教室/方案上課。
※外：係指外加式課程，可適用於資源班或集中式特殊教育班，包括學習節數(學分數)需超過十二年國民基本教育課綱原領域/科目或原班排定的節數(學分數)及經專業評估後需提供的特殊需求領域課程節數(學分數)。
註2:「學習需求摘要」欄位，請填寫代號：Ⅰ認知課程需求、Ⅱ社會適應或生活適應需求、Ⅲ輔助性需求(以生理障礙需求為主，如輔具使用、聽能訓練、構音訓練、點字等訓練)。若為普通班接受特教服務者，請保留空白。</t>
    <phoneticPr fontId="8" type="noConversion"/>
  </si>
  <si>
    <t xml:space="preserve">                         彰化縣鹿港國中第113學年度學生能力與課程需求彙整表</t>
    <phoneticPr fontId="8" type="noConversion"/>
  </si>
  <si>
    <t>資源班</t>
    <phoneticPr fontId="8" type="noConversion"/>
  </si>
  <si>
    <t>一</t>
    <phoneticPr fontId="8" type="noConversion"/>
  </si>
  <si>
    <t>林○暄</t>
    <phoneticPr fontId="8" type="noConversion"/>
  </si>
  <si>
    <t>I、II</t>
    <phoneticPr fontId="8" type="noConversion"/>
  </si>
  <si>
    <t xml:space="preserve">   智障(疑似)</t>
    <phoneticPr fontId="8" type="noConversion"/>
  </si>
  <si>
    <t>施○珊</t>
    <phoneticPr fontId="8" type="noConversion"/>
  </si>
  <si>
    <t>謝○威</t>
    <phoneticPr fontId="8" type="noConversion"/>
  </si>
  <si>
    <t>紀○昕</t>
    <phoneticPr fontId="8" type="noConversion"/>
  </si>
  <si>
    <t>陳○沅</t>
    <phoneticPr fontId="8" type="noConversion"/>
  </si>
  <si>
    <t xml:space="preserve">  學障(正式)</t>
    <phoneticPr fontId="8" type="noConversion"/>
  </si>
  <si>
    <t>黃○煒</t>
    <phoneticPr fontId="8" type="noConversion"/>
  </si>
  <si>
    <t>蔡○諺</t>
    <phoneticPr fontId="8" type="noConversion"/>
  </si>
  <si>
    <t>蔡○亭</t>
    <phoneticPr fontId="8" type="noConversion"/>
  </si>
  <si>
    <t>莊○甯</t>
    <phoneticPr fontId="8" type="noConversion"/>
  </si>
  <si>
    <t>胡○瑋</t>
    <phoneticPr fontId="8" type="noConversion"/>
  </si>
  <si>
    <t>許○軒</t>
    <phoneticPr fontId="8" type="noConversion"/>
  </si>
  <si>
    <t>吳○恩</t>
    <phoneticPr fontId="8" type="noConversion"/>
  </si>
  <si>
    <t>I</t>
    <phoneticPr fontId="8" type="noConversion"/>
  </si>
  <si>
    <t>施○蓁</t>
    <phoneticPr fontId="8" type="noConversion"/>
  </si>
  <si>
    <t>施○吉</t>
    <phoneticPr fontId="8" type="noConversion"/>
  </si>
  <si>
    <t xml:space="preserve">  學障(疑似)</t>
    <phoneticPr fontId="8" type="noConversion"/>
  </si>
  <si>
    <t>徐○棠</t>
    <phoneticPr fontId="8" type="noConversion"/>
  </si>
  <si>
    <t>楊○瑞</t>
    <phoneticPr fontId="8" type="noConversion"/>
  </si>
  <si>
    <t xml:space="preserve">  情障(正式)</t>
    <phoneticPr fontId="8" type="noConversion"/>
  </si>
  <si>
    <t>許○睿</t>
    <phoneticPr fontId="8" type="noConversion"/>
  </si>
  <si>
    <t>✔</t>
  </si>
  <si>
    <t>楊○茜</t>
    <phoneticPr fontId="8" type="noConversion"/>
  </si>
  <si>
    <t>視障(正式)</t>
    <phoneticPr fontId="8" type="noConversion"/>
  </si>
  <si>
    <t>間接</t>
  </si>
  <si>
    <t>二2</t>
    <phoneticPr fontId="8" type="noConversion"/>
  </si>
  <si>
    <t>施○謙</t>
    <phoneticPr fontId="8" type="noConversion"/>
  </si>
  <si>
    <t>智障(正式)</t>
    <phoneticPr fontId="8" type="noConversion"/>
  </si>
  <si>
    <t>腦麻(正式)</t>
    <phoneticPr fontId="8" type="noConversion"/>
  </si>
  <si>
    <t>二3</t>
  </si>
  <si>
    <t>陳○綸</t>
    <phoneticPr fontId="8" type="noConversion"/>
  </si>
  <si>
    <t>學障(正式)</t>
    <phoneticPr fontId="8" type="noConversion"/>
  </si>
  <si>
    <t>周○芳</t>
    <phoneticPr fontId="8" type="noConversion"/>
  </si>
  <si>
    <t>二3</t>
    <phoneticPr fontId="8" type="noConversion"/>
  </si>
  <si>
    <t>二4</t>
    <phoneticPr fontId="8" type="noConversion"/>
  </si>
  <si>
    <t>施○良</t>
    <phoneticPr fontId="8" type="noConversion"/>
  </si>
  <si>
    <t>莊○諶</t>
    <phoneticPr fontId="8" type="noConversion"/>
  </si>
  <si>
    <t>學障(疑似)</t>
    <phoneticPr fontId="8" type="noConversion"/>
  </si>
  <si>
    <t>翁○柔</t>
    <phoneticPr fontId="8" type="noConversion"/>
  </si>
  <si>
    <t>二5</t>
    <phoneticPr fontId="8" type="noConversion"/>
  </si>
  <si>
    <t>謝○安</t>
    <phoneticPr fontId="8" type="noConversion"/>
  </si>
  <si>
    <t>二6</t>
    <phoneticPr fontId="8" type="noConversion"/>
  </si>
  <si>
    <t>李○嘉</t>
    <phoneticPr fontId="8" type="noConversion"/>
  </si>
  <si>
    <t>曾○筑</t>
    <phoneticPr fontId="8" type="noConversion"/>
  </si>
  <si>
    <t>普通班接受特教服務</t>
    <phoneticPr fontId="8" type="noConversion"/>
  </si>
  <si>
    <t>數學</t>
    <phoneticPr fontId="8" type="noConversion"/>
  </si>
  <si>
    <t>二7</t>
    <phoneticPr fontId="8" type="noConversion"/>
  </si>
  <si>
    <t>許○銨</t>
    <phoneticPr fontId="8" type="noConversion"/>
  </si>
  <si>
    <t>智障(疑似)</t>
    <phoneticPr fontId="8" type="noConversion"/>
  </si>
  <si>
    <t>張○勝</t>
    <phoneticPr fontId="8" type="noConversion"/>
  </si>
  <si>
    <t>二8</t>
    <phoneticPr fontId="8" type="noConversion"/>
  </si>
  <si>
    <t>林○渝</t>
    <phoneticPr fontId="8" type="noConversion"/>
  </si>
  <si>
    <t>二10</t>
    <phoneticPr fontId="8" type="noConversion"/>
  </si>
  <si>
    <t>丁○文</t>
    <phoneticPr fontId="8" type="noConversion"/>
  </si>
  <si>
    <t>情障(正式)</t>
    <phoneticPr fontId="8" type="noConversion"/>
  </si>
  <si>
    <t>黃○益</t>
    <phoneticPr fontId="8" type="noConversion"/>
  </si>
  <si>
    <t>二11</t>
    <phoneticPr fontId="8" type="noConversion"/>
  </si>
  <si>
    <t>施○承</t>
    <phoneticPr fontId="8" type="noConversion"/>
  </si>
  <si>
    <t>二12</t>
    <phoneticPr fontId="8" type="noConversion"/>
  </si>
  <si>
    <t>陳○臻</t>
    <phoneticPr fontId="8" type="noConversion"/>
  </si>
  <si>
    <t>二13</t>
    <phoneticPr fontId="8" type="noConversion"/>
  </si>
  <si>
    <t>蕭○芸</t>
    <phoneticPr fontId="8" type="noConversion"/>
  </si>
  <si>
    <t>徐○涵</t>
    <phoneticPr fontId="8" type="noConversion"/>
  </si>
  <si>
    <t>二14</t>
    <phoneticPr fontId="8" type="noConversion"/>
  </si>
  <si>
    <t>楊○魁</t>
    <phoneticPr fontId="8" type="noConversion"/>
  </si>
  <si>
    <t>二15</t>
    <phoneticPr fontId="8" type="noConversion"/>
  </si>
  <si>
    <t>許○澤</t>
    <phoneticPr fontId="8" type="noConversion"/>
  </si>
  <si>
    <t>二16</t>
    <phoneticPr fontId="8" type="noConversion"/>
  </si>
  <si>
    <t>王○勛</t>
    <phoneticPr fontId="8" type="noConversion"/>
  </si>
  <si>
    <t>二17</t>
    <phoneticPr fontId="8" type="noConversion"/>
  </si>
  <si>
    <t>劉○宏</t>
    <phoneticPr fontId="8" type="noConversion"/>
  </si>
  <si>
    <t>馬○彥</t>
    <phoneticPr fontId="8" type="noConversion"/>
  </si>
  <si>
    <t>三2</t>
    <phoneticPr fontId="8" type="noConversion"/>
  </si>
  <si>
    <t>黃○尹</t>
    <phoneticPr fontId="8" type="noConversion"/>
  </si>
  <si>
    <t>三3</t>
    <phoneticPr fontId="8" type="noConversion"/>
  </si>
  <si>
    <t>三4</t>
  </si>
  <si>
    <t>三6</t>
  </si>
  <si>
    <t>三7</t>
  </si>
  <si>
    <t>呂○倫</t>
    <phoneticPr fontId="8" type="noConversion"/>
  </si>
  <si>
    <t>張○瑞</t>
    <phoneticPr fontId="8" type="noConversion"/>
  </si>
  <si>
    <t>三4</t>
    <phoneticPr fontId="8" type="noConversion"/>
  </si>
  <si>
    <t>陳○杰</t>
    <phoneticPr fontId="8" type="noConversion"/>
  </si>
  <si>
    <t>自閉症(正式)</t>
    <phoneticPr fontId="8" type="noConversion"/>
  </si>
  <si>
    <t>II</t>
    <phoneticPr fontId="8" type="noConversion"/>
  </si>
  <si>
    <t>張○菘</t>
    <phoneticPr fontId="8" type="noConversion"/>
  </si>
  <si>
    <t>施○穎</t>
    <phoneticPr fontId="8" type="noConversion"/>
  </si>
  <si>
    <t>三10</t>
    <phoneticPr fontId="8" type="noConversion"/>
  </si>
  <si>
    <t>王○宇</t>
    <phoneticPr fontId="8" type="noConversion"/>
  </si>
  <si>
    <t>三11</t>
    <phoneticPr fontId="8" type="noConversion"/>
  </si>
  <si>
    <t>陳○成</t>
    <phoneticPr fontId="8" type="noConversion"/>
  </si>
  <si>
    <t>三12</t>
    <phoneticPr fontId="8" type="noConversion"/>
  </si>
  <si>
    <t>曾○威</t>
    <phoneticPr fontId="8" type="noConversion"/>
  </si>
  <si>
    <t>三14</t>
    <phoneticPr fontId="8" type="noConversion"/>
  </si>
  <si>
    <t>張○緁</t>
    <phoneticPr fontId="8" type="noConversion"/>
  </si>
  <si>
    <t>楊○筑</t>
    <phoneticPr fontId="8" type="noConversion"/>
  </si>
  <si>
    <t>王○淞</t>
    <phoneticPr fontId="8" type="noConversion"/>
  </si>
  <si>
    <t>三15</t>
    <phoneticPr fontId="8" type="noConversion"/>
  </si>
  <si>
    <t>林○浩</t>
    <phoneticPr fontId="8" type="noConversion"/>
  </si>
  <si>
    <t>田○晴</t>
    <phoneticPr fontId="8" type="noConversion"/>
  </si>
  <si>
    <t>蔡○皟</t>
    <phoneticPr fontId="8" type="noConversion"/>
  </si>
  <si>
    <t>巡迴服務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</si>
</sst>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6"/>
      <color rgb="FF0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8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10"/>
      <color rgb="FFFF0000"/>
      <name val="新細明體"/>
      <family val="1"/>
      <charset val="136"/>
    </font>
    <font>
      <b/>
      <sz val="9"/>
      <color rgb="FFFF000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FFFF99"/>
        <bgColor rgb="FFFFFF99"/>
      </patternFill>
    </fill>
    <fill>
      <patternFill patternType="solid">
        <fgColor rgb="FF99FFCC"/>
        <bgColor rgb="FF99FFCC"/>
      </patternFill>
    </fill>
    <fill>
      <patternFill patternType="solid">
        <fgColor rgb="FFDCE6F1"/>
        <bgColor rgb="FFDCE6F1"/>
      </patternFill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>
      <alignment vertical="center"/>
    </xf>
    <xf numFmtId="0" fontId="2" fillId="2" borderId="1" applyNumberFormat="0" applyProtection="0">
      <alignment vertical="center"/>
    </xf>
    <xf numFmtId="0" fontId="1" fillId="3" borderId="0" applyNumberFormat="0" applyFont="0" applyBorder="0" applyProtection="0">
      <alignment vertical="center"/>
    </xf>
  </cellStyleXfs>
  <cellXfs count="53">
    <xf numFmtId="0" fontId="0" fillId="0" borderId="0" xfId="0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6" fillId="7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5" borderId="9" xfId="2" applyFont="1" applyFill="1" applyBorder="1" applyAlignment="1">
      <alignment vertical="center" wrapText="1"/>
    </xf>
    <xf numFmtId="0" fontId="0" fillId="7" borderId="18" xfId="0" applyFill="1" applyBorder="1" applyAlignment="1">
      <alignment horizontal="center" vertical="top" wrapText="1"/>
    </xf>
    <xf numFmtId="0" fontId="0" fillId="7" borderId="0" xfId="0" applyFill="1" applyBorder="1" applyAlignment="1">
      <alignment horizontal="center" vertical="top" wrapText="1"/>
    </xf>
    <xf numFmtId="0" fontId="4" fillId="5" borderId="9" xfId="2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5" borderId="9" xfId="2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left" vertical="top" wrapText="1"/>
    </xf>
    <xf numFmtId="0" fontId="4" fillId="5" borderId="17" xfId="2" applyFont="1" applyFill="1" applyBorder="1" applyAlignment="1">
      <alignment horizontal="center" vertical="center" wrapText="1"/>
    </xf>
    <xf numFmtId="0" fontId="4" fillId="5" borderId="11" xfId="2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</cellXfs>
  <cellStyles count="3">
    <cellStyle name="40% - 輔色1" xfId="2" builtinId="31" customBuiltin="1"/>
    <cellStyle name="一般" xfId="0" builtinId="0" customBuiltin="1"/>
    <cellStyle name="輸出" xfId="1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6"/>
  <sheetViews>
    <sheetView tabSelected="1" topLeftCell="A25" zoomScale="91" zoomScaleNormal="91" workbookViewId="0">
      <selection activeCell="AA43" sqref="AA43"/>
    </sheetView>
  </sheetViews>
  <sheetFormatPr defaultColWidth="7.36328125" defaultRowHeight="17" x14ac:dyDescent="0.4"/>
  <cols>
    <col min="1" max="1" width="3.36328125" customWidth="1"/>
    <col min="2" max="2" width="7.08984375" customWidth="1"/>
    <col min="3" max="3" width="9.453125" customWidth="1"/>
    <col min="4" max="4" width="8.36328125" customWidth="1"/>
    <col min="5" max="5" width="7.36328125" customWidth="1"/>
    <col min="6" max="6" width="12" customWidth="1"/>
    <col min="7" max="8" width="4.08984375" customWidth="1"/>
    <col min="9" max="13" width="2.90625" customWidth="1"/>
    <col min="14" max="44" width="4.6328125" customWidth="1"/>
    <col min="45" max="45" width="5.08984375" customWidth="1"/>
    <col min="46" max="46" width="7.36328125" customWidth="1"/>
  </cols>
  <sheetData>
    <row r="1" spans="1:46" ht="21.5" x14ac:dyDescent="0.4">
      <c r="A1" s="33" t="s">
        <v>99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4"/>
    </row>
    <row r="2" spans="1:46" ht="22.5" customHeight="1" x14ac:dyDescent="0.4">
      <c r="A2" s="35" t="s">
        <v>0</v>
      </c>
      <c r="B2" s="35"/>
      <c r="C2" s="35"/>
      <c r="D2" s="35"/>
      <c r="E2" s="35"/>
      <c r="F2" s="35"/>
      <c r="G2" s="35" t="s">
        <v>1</v>
      </c>
      <c r="H2" s="35"/>
      <c r="I2" s="36" t="s">
        <v>2</v>
      </c>
      <c r="J2" s="36"/>
      <c r="K2" s="36"/>
      <c r="L2" s="36"/>
      <c r="M2" s="36"/>
      <c r="N2" s="23" t="s">
        <v>95</v>
      </c>
      <c r="O2" s="23"/>
      <c r="P2" s="23"/>
      <c r="Q2" s="23"/>
      <c r="R2" s="37" t="s">
        <v>3</v>
      </c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4" t="s">
        <v>76</v>
      </c>
      <c r="AT2" s="25"/>
    </row>
    <row r="3" spans="1:46" ht="42" customHeight="1" x14ac:dyDescent="0.4">
      <c r="A3" s="38" t="s">
        <v>5</v>
      </c>
      <c r="B3" s="38" t="s">
        <v>6</v>
      </c>
      <c r="C3" s="38" t="s">
        <v>7</v>
      </c>
      <c r="D3" s="38" t="s">
        <v>8</v>
      </c>
      <c r="E3" s="39" t="s">
        <v>9</v>
      </c>
      <c r="F3" s="38" t="s">
        <v>10</v>
      </c>
      <c r="G3" s="38" t="s">
        <v>11</v>
      </c>
      <c r="H3" s="38" t="s">
        <v>12</v>
      </c>
      <c r="I3" s="40" t="s">
        <v>13</v>
      </c>
      <c r="J3" s="40"/>
      <c r="K3" s="40" t="s">
        <v>149</v>
      </c>
      <c r="L3" s="40"/>
      <c r="M3" s="41" t="s">
        <v>17</v>
      </c>
      <c r="N3" s="23" t="s">
        <v>90</v>
      </c>
      <c r="O3" s="23"/>
      <c r="P3" s="23"/>
      <c r="Q3" s="30" t="s">
        <v>17</v>
      </c>
      <c r="R3" s="37"/>
      <c r="S3" s="31" t="s">
        <v>69</v>
      </c>
      <c r="T3" s="31"/>
      <c r="U3" s="31"/>
      <c r="V3" s="31"/>
      <c r="W3" s="32" t="s">
        <v>27</v>
      </c>
      <c r="X3" s="32"/>
      <c r="Y3" s="32"/>
      <c r="Z3" s="32"/>
      <c r="AA3" s="32"/>
      <c r="AB3" s="32"/>
      <c r="AC3" s="32"/>
      <c r="AD3" s="32"/>
      <c r="AE3" s="31" t="s">
        <v>204</v>
      </c>
      <c r="AF3" s="31"/>
      <c r="AG3" s="31"/>
      <c r="AH3" s="31"/>
      <c r="AI3" s="31"/>
      <c r="AJ3" s="29" t="s">
        <v>29</v>
      </c>
      <c r="AK3" s="28"/>
      <c r="AL3" s="28"/>
      <c r="AM3" s="28"/>
      <c r="AN3" s="28"/>
      <c r="AO3" s="28"/>
      <c r="AP3" s="28"/>
      <c r="AQ3" s="28"/>
      <c r="AR3" s="28"/>
      <c r="AS3" s="26"/>
      <c r="AT3" s="27"/>
    </row>
    <row r="4" spans="1:46" ht="98.5" customHeight="1" x14ac:dyDescent="0.4">
      <c r="A4" s="38"/>
      <c r="B4" s="38"/>
      <c r="C4" s="38"/>
      <c r="D4" s="38"/>
      <c r="E4" s="39"/>
      <c r="F4" s="38"/>
      <c r="G4" s="38"/>
      <c r="H4" s="38"/>
      <c r="I4" s="11" t="s">
        <v>96</v>
      </c>
      <c r="J4" s="11" t="s">
        <v>97</v>
      </c>
      <c r="K4" s="11" t="s">
        <v>96</v>
      </c>
      <c r="L4" s="11" t="s">
        <v>97</v>
      </c>
      <c r="M4" s="42"/>
      <c r="N4" s="20" t="s">
        <v>18</v>
      </c>
      <c r="O4" s="20" t="s">
        <v>19</v>
      </c>
      <c r="P4" s="20" t="s">
        <v>23</v>
      </c>
      <c r="Q4" s="30"/>
      <c r="R4" s="37"/>
      <c r="S4" s="3" t="s">
        <v>32</v>
      </c>
      <c r="T4" s="3" t="s">
        <v>33</v>
      </c>
      <c r="U4" s="3" t="s">
        <v>34</v>
      </c>
      <c r="V4" s="3" t="s">
        <v>38</v>
      </c>
      <c r="W4" s="2" t="s">
        <v>39</v>
      </c>
      <c r="X4" s="2" t="s">
        <v>40</v>
      </c>
      <c r="Y4" s="2" t="s">
        <v>41</v>
      </c>
      <c r="Z4" s="2" t="s">
        <v>42</v>
      </c>
      <c r="AA4" s="4" t="s">
        <v>43</v>
      </c>
      <c r="AB4" s="2" t="s">
        <v>44</v>
      </c>
      <c r="AC4" s="2" t="s">
        <v>45</v>
      </c>
      <c r="AD4" s="2" t="s">
        <v>38</v>
      </c>
      <c r="AE4" s="3" t="s">
        <v>48</v>
      </c>
      <c r="AF4" s="3" t="s">
        <v>49</v>
      </c>
      <c r="AG4" s="3" t="s">
        <v>50</v>
      </c>
      <c r="AH4" s="3" t="s">
        <v>51</v>
      </c>
      <c r="AI4" s="3" t="s">
        <v>38</v>
      </c>
      <c r="AJ4" s="12" t="s">
        <v>70</v>
      </c>
      <c r="AK4" s="12" t="s">
        <v>52</v>
      </c>
      <c r="AL4" s="12" t="s">
        <v>74</v>
      </c>
      <c r="AM4" s="12" t="s">
        <v>75</v>
      </c>
      <c r="AN4" s="12" t="s">
        <v>71</v>
      </c>
      <c r="AO4" s="12" t="s">
        <v>53</v>
      </c>
      <c r="AP4" s="12" t="s">
        <v>73</v>
      </c>
      <c r="AQ4" s="12" t="s">
        <v>72</v>
      </c>
      <c r="AR4" s="12" t="s">
        <v>38</v>
      </c>
      <c r="AS4" s="16" t="s">
        <v>78</v>
      </c>
      <c r="AT4" s="17" t="s">
        <v>77</v>
      </c>
    </row>
    <row r="5" spans="1:46" s="8" customFormat="1" ht="21.75" customHeight="1" x14ac:dyDescent="0.4">
      <c r="A5" s="5" t="s">
        <v>101</v>
      </c>
      <c r="B5" s="5" t="s">
        <v>102</v>
      </c>
      <c r="C5" s="5" t="s">
        <v>100</v>
      </c>
      <c r="D5" s="5" t="s">
        <v>82</v>
      </c>
      <c r="E5" s="5"/>
      <c r="F5" s="10" t="s">
        <v>103</v>
      </c>
      <c r="G5" s="5" t="s">
        <v>59</v>
      </c>
      <c r="H5" s="7"/>
      <c r="I5" s="7">
        <v>3</v>
      </c>
      <c r="J5" s="7"/>
      <c r="K5" s="5">
        <v>3</v>
      </c>
      <c r="L5" s="5"/>
      <c r="M5" s="5">
        <f>SUM(I5:L5)</f>
        <v>6</v>
      </c>
      <c r="N5" s="5">
        <v>1</v>
      </c>
      <c r="O5" s="5"/>
      <c r="P5" s="5"/>
      <c r="Q5" s="5">
        <v>1</v>
      </c>
      <c r="R5" s="5">
        <f t="shared" ref="R5:R19" si="0">SUM(M5,Q5)</f>
        <v>7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 t="s">
        <v>125</v>
      </c>
      <c r="AL5" s="5"/>
      <c r="AM5" s="5"/>
      <c r="AN5" s="5"/>
      <c r="AO5" s="5" t="s">
        <v>125</v>
      </c>
      <c r="AP5" s="5"/>
      <c r="AQ5" s="5"/>
      <c r="AR5" s="5"/>
      <c r="AS5" s="13"/>
      <c r="AT5" s="14"/>
    </row>
    <row r="6" spans="1:46" s="8" customFormat="1" x14ac:dyDescent="0.4">
      <c r="A6" s="5" t="s">
        <v>101</v>
      </c>
      <c r="B6" s="5" t="s">
        <v>105</v>
      </c>
      <c r="C6" s="5" t="s">
        <v>100</v>
      </c>
      <c r="D6" s="5" t="s">
        <v>82</v>
      </c>
      <c r="E6" s="5"/>
      <c r="F6" s="10" t="s">
        <v>103</v>
      </c>
      <c r="G6" s="5" t="s">
        <v>59</v>
      </c>
      <c r="H6" s="5"/>
      <c r="I6" s="5">
        <v>3</v>
      </c>
      <c r="J6" s="5"/>
      <c r="K6" s="5">
        <v>3</v>
      </c>
      <c r="L6" s="5"/>
      <c r="M6" s="5">
        <f t="shared" ref="M6:M60" si="1">SUM(I6:L6)</f>
        <v>6</v>
      </c>
      <c r="N6" s="5">
        <v>1</v>
      </c>
      <c r="O6" s="5"/>
      <c r="P6" s="5"/>
      <c r="Q6" s="5">
        <v>1</v>
      </c>
      <c r="R6" s="5">
        <f t="shared" si="0"/>
        <v>7</v>
      </c>
      <c r="S6" s="5"/>
      <c r="T6" s="5"/>
      <c r="U6" s="5" t="s">
        <v>125</v>
      </c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 t="s">
        <v>125</v>
      </c>
      <c r="AJ6" s="5"/>
      <c r="AK6" s="5" t="s">
        <v>125</v>
      </c>
      <c r="AL6" s="5"/>
      <c r="AM6" s="5"/>
      <c r="AN6" s="5"/>
      <c r="AO6" s="5" t="s">
        <v>125</v>
      </c>
      <c r="AP6" s="5"/>
      <c r="AQ6" s="5"/>
      <c r="AR6" s="5"/>
      <c r="AS6" s="13"/>
      <c r="AT6" s="14"/>
    </row>
    <row r="7" spans="1:46" s="8" customFormat="1" x14ac:dyDescent="0.4">
      <c r="A7" s="5" t="s">
        <v>101</v>
      </c>
      <c r="B7" s="5" t="s">
        <v>106</v>
      </c>
      <c r="C7" s="5" t="s">
        <v>100</v>
      </c>
      <c r="D7" s="5" t="s">
        <v>82</v>
      </c>
      <c r="E7" s="5"/>
      <c r="F7" s="10" t="s">
        <v>103</v>
      </c>
      <c r="G7" s="5" t="s">
        <v>59</v>
      </c>
      <c r="H7" s="5"/>
      <c r="I7" s="5">
        <v>3</v>
      </c>
      <c r="J7" s="5"/>
      <c r="K7" s="5">
        <v>3</v>
      </c>
      <c r="L7" s="5"/>
      <c r="M7" s="5">
        <f t="shared" si="1"/>
        <v>6</v>
      </c>
      <c r="N7" s="5">
        <v>1</v>
      </c>
      <c r="O7" s="5"/>
      <c r="P7" s="5"/>
      <c r="Q7" s="5">
        <v>1</v>
      </c>
      <c r="R7" s="5">
        <f t="shared" si="0"/>
        <v>7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 t="s">
        <v>125</v>
      </c>
      <c r="AL7" s="5"/>
      <c r="AM7" s="5"/>
      <c r="AN7" s="5"/>
      <c r="AO7" s="5" t="s">
        <v>125</v>
      </c>
      <c r="AP7" s="5"/>
      <c r="AQ7" s="5"/>
      <c r="AR7" s="5"/>
      <c r="AS7" s="13"/>
      <c r="AT7" s="14"/>
    </row>
    <row r="8" spans="1:46" s="8" customFormat="1" x14ac:dyDescent="0.4">
      <c r="A8" s="5" t="s">
        <v>101</v>
      </c>
      <c r="B8" s="5" t="s">
        <v>107</v>
      </c>
      <c r="C8" s="5" t="s">
        <v>100</v>
      </c>
      <c r="D8" s="5" t="s">
        <v>104</v>
      </c>
      <c r="E8" s="5"/>
      <c r="F8" s="10" t="s">
        <v>103</v>
      </c>
      <c r="G8" s="5" t="s">
        <v>59</v>
      </c>
      <c r="H8" s="5"/>
      <c r="I8" s="5">
        <v>3</v>
      </c>
      <c r="J8" s="5"/>
      <c r="K8" s="5">
        <v>3</v>
      </c>
      <c r="L8" s="5"/>
      <c r="M8" s="5">
        <f t="shared" si="1"/>
        <v>6</v>
      </c>
      <c r="N8" s="5">
        <v>1</v>
      </c>
      <c r="O8" s="5"/>
      <c r="P8" s="5"/>
      <c r="Q8" s="5">
        <v>1</v>
      </c>
      <c r="R8" s="5">
        <f t="shared" si="0"/>
        <v>7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 t="s">
        <v>125</v>
      </c>
      <c r="AL8" s="5"/>
      <c r="AM8" s="5"/>
      <c r="AN8" s="5"/>
      <c r="AO8" s="5"/>
      <c r="AP8" s="5"/>
      <c r="AQ8" s="5"/>
      <c r="AR8" s="5"/>
      <c r="AS8" s="13"/>
      <c r="AT8" s="14"/>
    </row>
    <row r="9" spans="1:46" s="8" customFormat="1" x14ac:dyDescent="0.4">
      <c r="A9" s="5" t="s">
        <v>101</v>
      </c>
      <c r="B9" s="5" t="s">
        <v>108</v>
      </c>
      <c r="C9" s="5" t="s">
        <v>100</v>
      </c>
      <c r="D9" s="5" t="s">
        <v>109</v>
      </c>
      <c r="E9" s="5"/>
      <c r="F9" s="10" t="s">
        <v>117</v>
      </c>
      <c r="G9" s="5" t="s">
        <v>59</v>
      </c>
      <c r="H9" s="5"/>
      <c r="I9" s="5">
        <v>3</v>
      </c>
      <c r="J9" s="5"/>
      <c r="K9" s="5">
        <v>3</v>
      </c>
      <c r="L9" s="5"/>
      <c r="M9" s="5">
        <f t="shared" si="1"/>
        <v>6</v>
      </c>
      <c r="N9" s="5"/>
      <c r="O9" s="5"/>
      <c r="P9" s="5"/>
      <c r="Q9" s="5">
        <v>0</v>
      </c>
      <c r="R9" s="5">
        <f t="shared" si="0"/>
        <v>6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 t="s">
        <v>125</v>
      </c>
      <c r="AL9" s="5"/>
      <c r="AM9" s="5"/>
      <c r="AN9" s="5"/>
      <c r="AO9" s="5" t="s">
        <v>125</v>
      </c>
      <c r="AP9" s="5"/>
      <c r="AQ9" s="5"/>
      <c r="AR9" s="5"/>
      <c r="AS9" s="13"/>
      <c r="AT9" s="14"/>
    </row>
    <row r="10" spans="1:46" s="8" customFormat="1" x14ac:dyDescent="0.4">
      <c r="A10" s="5" t="s">
        <v>101</v>
      </c>
      <c r="B10" s="5" t="s">
        <v>110</v>
      </c>
      <c r="C10" s="5" t="s">
        <v>100</v>
      </c>
      <c r="D10" s="5" t="s">
        <v>109</v>
      </c>
      <c r="E10" s="5"/>
      <c r="F10" s="10" t="s">
        <v>117</v>
      </c>
      <c r="G10" s="5" t="s">
        <v>59</v>
      </c>
      <c r="H10" s="5"/>
      <c r="I10" s="5">
        <v>3</v>
      </c>
      <c r="J10" s="5"/>
      <c r="K10" s="5">
        <v>3</v>
      </c>
      <c r="L10" s="5"/>
      <c r="M10" s="5">
        <f t="shared" si="1"/>
        <v>6</v>
      </c>
      <c r="N10" s="5"/>
      <c r="O10" s="5"/>
      <c r="P10" s="5"/>
      <c r="Q10" s="5">
        <v>0</v>
      </c>
      <c r="R10" s="5">
        <f t="shared" si="0"/>
        <v>6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 t="s">
        <v>125</v>
      </c>
      <c r="AL10" s="5"/>
      <c r="AM10" s="5"/>
      <c r="AN10" s="5"/>
      <c r="AO10" s="5" t="s">
        <v>125</v>
      </c>
      <c r="AP10" s="5"/>
      <c r="AQ10" s="5"/>
      <c r="AR10" s="5"/>
      <c r="AS10" s="13"/>
      <c r="AT10" s="14"/>
    </row>
    <row r="11" spans="1:46" s="8" customFormat="1" x14ac:dyDescent="0.4">
      <c r="A11" s="5" t="s">
        <v>101</v>
      </c>
      <c r="B11" s="5" t="s">
        <v>111</v>
      </c>
      <c r="C11" s="5" t="s">
        <v>100</v>
      </c>
      <c r="D11" s="5" t="s">
        <v>109</v>
      </c>
      <c r="E11" s="5"/>
      <c r="F11" s="10" t="s">
        <v>117</v>
      </c>
      <c r="G11" s="5" t="s">
        <v>59</v>
      </c>
      <c r="H11" s="5"/>
      <c r="I11" s="5">
        <v>3</v>
      </c>
      <c r="J11" s="5"/>
      <c r="K11" s="5">
        <v>3</v>
      </c>
      <c r="L11" s="5"/>
      <c r="M11" s="5">
        <f t="shared" si="1"/>
        <v>6</v>
      </c>
      <c r="N11" s="5"/>
      <c r="O11" s="5"/>
      <c r="P11" s="5"/>
      <c r="Q11" s="5">
        <v>0</v>
      </c>
      <c r="R11" s="5">
        <f t="shared" si="0"/>
        <v>6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 t="s">
        <v>125</v>
      </c>
      <c r="AL11" s="5"/>
      <c r="AM11" s="5"/>
      <c r="AN11" s="5"/>
      <c r="AO11" s="5" t="s">
        <v>125</v>
      </c>
      <c r="AP11" s="5"/>
      <c r="AQ11" s="5"/>
      <c r="AR11" s="5"/>
      <c r="AS11" s="13"/>
      <c r="AT11" s="14"/>
    </row>
    <row r="12" spans="1:46" s="8" customFormat="1" x14ac:dyDescent="0.4">
      <c r="A12" s="5" t="s">
        <v>101</v>
      </c>
      <c r="B12" s="5" t="s">
        <v>112</v>
      </c>
      <c r="C12" s="5" t="s">
        <v>100</v>
      </c>
      <c r="D12" s="5" t="s">
        <v>109</v>
      </c>
      <c r="E12" s="5"/>
      <c r="F12" s="10" t="s">
        <v>117</v>
      </c>
      <c r="G12" s="5" t="s">
        <v>59</v>
      </c>
      <c r="H12" s="5"/>
      <c r="I12" s="5">
        <v>3</v>
      </c>
      <c r="J12" s="5"/>
      <c r="K12" s="5">
        <v>3</v>
      </c>
      <c r="L12" s="5"/>
      <c r="M12" s="5">
        <f t="shared" si="1"/>
        <v>6</v>
      </c>
      <c r="N12" s="5"/>
      <c r="O12" s="5"/>
      <c r="P12" s="5"/>
      <c r="Q12" s="5">
        <v>0</v>
      </c>
      <c r="R12" s="5">
        <f t="shared" si="0"/>
        <v>6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 t="s">
        <v>125</v>
      </c>
      <c r="AL12" s="5"/>
      <c r="AM12" s="5"/>
      <c r="AN12" s="5"/>
      <c r="AO12" s="5" t="s">
        <v>125</v>
      </c>
      <c r="AP12" s="5"/>
      <c r="AQ12" s="5"/>
      <c r="AR12" s="5"/>
      <c r="AS12" s="13"/>
      <c r="AT12" s="14"/>
    </row>
    <row r="13" spans="1:46" s="8" customFormat="1" x14ac:dyDescent="0.4">
      <c r="A13" s="5" t="s">
        <v>101</v>
      </c>
      <c r="B13" s="5" t="s">
        <v>113</v>
      </c>
      <c r="C13" s="5" t="s">
        <v>100</v>
      </c>
      <c r="D13" s="5" t="s">
        <v>109</v>
      </c>
      <c r="E13" s="5"/>
      <c r="F13" s="10" t="s">
        <v>117</v>
      </c>
      <c r="G13" s="5" t="s">
        <v>59</v>
      </c>
      <c r="H13" s="5"/>
      <c r="I13" s="5">
        <v>3</v>
      </c>
      <c r="J13" s="5"/>
      <c r="K13" s="5">
        <v>3</v>
      </c>
      <c r="L13" s="5"/>
      <c r="M13" s="5">
        <f t="shared" si="1"/>
        <v>6</v>
      </c>
      <c r="N13" s="5"/>
      <c r="O13" s="5"/>
      <c r="P13" s="5"/>
      <c r="Q13" s="5">
        <v>0</v>
      </c>
      <c r="R13" s="5">
        <f t="shared" si="0"/>
        <v>6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 t="s">
        <v>125</v>
      </c>
      <c r="AL13" s="5"/>
      <c r="AM13" s="5"/>
      <c r="AN13" s="5"/>
      <c r="AO13" s="5" t="s">
        <v>125</v>
      </c>
      <c r="AP13" s="5"/>
      <c r="AQ13" s="5"/>
      <c r="AR13" s="5"/>
      <c r="AS13" s="13"/>
      <c r="AT13" s="14"/>
    </row>
    <row r="14" spans="1:46" s="8" customFormat="1" x14ac:dyDescent="0.4">
      <c r="A14" s="5" t="s">
        <v>101</v>
      </c>
      <c r="B14" s="5" t="s">
        <v>114</v>
      </c>
      <c r="C14" s="5" t="s">
        <v>100</v>
      </c>
      <c r="D14" s="5" t="s">
        <v>109</v>
      </c>
      <c r="E14" s="5"/>
      <c r="F14" s="10" t="s">
        <v>117</v>
      </c>
      <c r="G14" s="5" t="s">
        <v>59</v>
      </c>
      <c r="H14" s="5"/>
      <c r="I14" s="5">
        <v>3</v>
      </c>
      <c r="J14" s="5"/>
      <c r="K14" s="5">
        <v>3</v>
      </c>
      <c r="L14" s="5"/>
      <c r="M14" s="5">
        <f t="shared" si="1"/>
        <v>6</v>
      </c>
      <c r="N14" s="5"/>
      <c r="O14" s="5"/>
      <c r="P14" s="5"/>
      <c r="Q14" s="5">
        <v>0</v>
      </c>
      <c r="R14" s="5">
        <f t="shared" si="0"/>
        <v>6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 t="s">
        <v>125</v>
      </c>
      <c r="AL14" s="5"/>
      <c r="AM14" s="5"/>
      <c r="AN14" s="5"/>
      <c r="AO14" s="5" t="s">
        <v>125</v>
      </c>
      <c r="AP14" s="5"/>
      <c r="AQ14" s="5"/>
      <c r="AR14" s="5"/>
      <c r="AS14" s="13"/>
      <c r="AT14" s="14"/>
    </row>
    <row r="15" spans="1:46" s="8" customFormat="1" x14ac:dyDescent="0.4">
      <c r="A15" s="5" t="s">
        <v>101</v>
      </c>
      <c r="B15" s="5" t="s">
        <v>115</v>
      </c>
      <c r="C15" s="5" t="s">
        <v>100</v>
      </c>
      <c r="D15" s="5" t="s">
        <v>109</v>
      </c>
      <c r="E15" s="5"/>
      <c r="F15" s="10" t="s">
        <v>117</v>
      </c>
      <c r="G15" s="5" t="s">
        <v>59</v>
      </c>
      <c r="H15" s="5"/>
      <c r="I15" s="5">
        <v>3</v>
      </c>
      <c r="J15" s="5"/>
      <c r="K15" s="5">
        <v>3</v>
      </c>
      <c r="L15" s="5"/>
      <c r="M15" s="5">
        <f t="shared" si="1"/>
        <v>6</v>
      </c>
      <c r="N15" s="5"/>
      <c r="O15" s="5"/>
      <c r="P15" s="5"/>
      <c r="Q15" s="5">
        <v>0</v>
      </c>
      <c r="R15" s="5">
        <f t="shared" si="0"/>
        <v>6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 t="s">
        <v>125</v>
      </c>
      <c r="AL15" s="5"/>
      <c r="AM15" s="5"/>
      <c r="AN15" s="5"/>
      <c r="AO15" s="5" t="s">
        <v>125</v>
      </c>
      <c r="AP15" s="5"/>
      <c r="AQ15" s="5"/>
      <c r="AR15" s="5"/>
      <c r="AS15" s="13"/>
      <c r="AT15" s="14"/>
    </row>
    <row r="16" spans="1:46" s="8" customFormat="1" x14ac:dyDescent="0.4">
      <c r="A16" s="5" t="s">
        <v>101</v>
      </c>
      <c r="B16" s="5" t="s">
        <v>202</v>
      </c>
      <c r="C16" s="5" t="s">
        <v>100</v>
      </c>
      <c r="D16" s="5" t="s">
        <v>109</v>
      </c>
      <c r="E16" s="5"/>
      <c r="F16" s="10" t="s">
        <v>117</v>
      </c>
      <c r="G16" s="5" t="s">
        <v>59</v>
      </c>
      <c r="H16" s="5"/>
      <c r="I16" s="5">
        <v>3</v>
      </c>
      <c r="J16" s="5"/>
      <c r="K16" s="5">
        <v>3</v>
      </c>
      <c r="L16" s="5"/>
      <c r="M16" s="5">
        <f t="shared" si="1"/>
        <v>6</v>
      </c>
      <c r="N16" s="5"/>
      <c r="O16" s="5"/>
      <c r="P16" s="5"/>
      <c r="Q16" s="5">
        <v>0</v>
      </c>
      <c r="R16" s="5">
        <f t="shared" si="0"/>
        <v>6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 t="s">
        <v>125</v>
      </c>
      <c r="AL16" s="5"/>
      <c r="AM16" s="5"/>
      <c r="AN16" s="5"/>
      <c r="AO16" s="5" t="s">
        <v>125</v>
      </c>
      <c r="AP16" s="5"/>
      <c r="AQ16" s="5"/>
      <c r="AR16" s="5"/>
      <c r="AS16" s="13"/>
      <c r="AT16" s="14"/>
    </row>
    <row r="17" spans="1:46" s="8" customFormat="1" x14ac:dyDescent="0.4">
      <c r="A17" s="5" t="s">
        <v>101</v>
      </c>
      <c r="B17" s="5" t="s">
        <v>116</v>
      </c>
      <c r="C17" s="5" t="s">
        <v>100</v>
      </c>
      <c r="D17" s="5" t="s">
        <v>109</v>
      </c>
      <c r="E17" s="5"/>
      <c r="F17" s="10" t="s">
        <v>117</v>
      </c>
      <c r="G17" s="5" t="s">
        <v>59</v>
      </c>
      <c r="H17" s="5"/>
      <c r="I17" s="5">
        <v>3</v>
      </c>
      <c r="J17" s="5"/>
      <c r="K17" s="5">
        <v>3</v>
      </c>
      <c r="L17" s="5"/>
      <c r="M17" s="5">
        <f t="shared" si="1"/>
        <v>6</v>
      </c>
      <c r="N17" s="5"/>
      <c r="O17" s="5"/>
      <c r="P17" s="5"/>
      <c r="Q17" s="5">
        <v>0</v>
      </c>
      <c r="R17" s="5">
        <f t="shared" si="0"/>
        <v>6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 t="s">
        <v>125</v>
      </c>
      <c r="AL17" s="5"/>
      <c r="AM17" s="5"/>
      <c r="AN17" s="5"/>
      <c r="AO17" s="5" t="s">
        <v>125</v>
      </c>
      <c r="AP17" s="5"/>
      <c r="AQ17" s="5"/>
      <c r="AR17" s="5"/>
      <c r="AS17" s="13"/>
      <c r="AT17" s="14"/>
    </row>
    <row r="18" spans="1:46" s="8" customFormat="1" x14ac:dyDescent="0.4">
      <c r="A18" s="5" t="s">
        <v>101</v>
      </c>
      <c r="B18" s="5" t="s">
        <v>203</v>
      </c>
      <c r="C18" s="5" t="s">
        <v>100</v>
      </c>
      <c r="D18" s="5" t="s">
        <v>109</v>
      </c>
      <c r="E18" s="5"/>
      <c r="F18" s="10" t="s">
        <v>117</v>
      </c>
      <c r="G18" s="5" t="s">
        <v>59</v>
      </c>
      <c r="H18" s="5"/>
      <c r="I18" s="5">
        <v>3</v>
      </c>
      <c r="J18" s="5"/>
      <c r="K18" s="5">
        <v>3</v>
      </c>
      <c r="L18" s="5"/>
      <c r="M18" s="5">
        <f t="shared" si="1"/>
        <v>6</v>
      </c>
      <c r="N18" s="5"/>
      <c r="O18" s="5"/>
      <c r="P18" s="5"/>
      <c r="Q18" s="5">
        <v>0</v>
      </c>
      <c r="R18" s="5">
        <f t="shared" si="0"/>
        <v>6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 t="s">
        <v>125</v>
      </c>
      <c r="AL18" s="5"/>
      <c r="AM18" s="5"/>
      <c r="AN18" s="5"/>
      <c r="AO18" s="5" t="s">
        <v>125</v>
      </c>
      <c r="AP18" s="5"/>
      <c r="AQ18" s="5"/>
      <c r="AR18" s="5"/>
      <c r="AS18" s="13"/>
      <c r="AT18" s="14"/>
    </row>
    <row r="19" spans="1:46" s="8" customFormat="1" x14ac:dyDescent="0.4">
      <c r="A19" s="5" t="s">
        <v>101</v>
      </c>
      <c r="B19" s="5" t="s">
        <v>118</v>
      </c>
      <c r="C19" s="5" t="s">
        <v>100</v>
      </c>
      <c r="D19" s="5" t="s">
        <v>120</v>
      </c>
      <c r="E19" s="5"/>
      <c r="F19" s="10" t="s">
        <v>117</v>
      </c>
      <c r="G19" s="5" t="s">
        <v>59</v>
      </c>
      <c r="H19" s="5"/>
      <c r="I19" s="5">
        <v>3</v>
      </c>
      <c r="J19" s="5"/>
      <c r="K19" s="5">
        <v>3</v>
      </c>
      <c r="L19" s="5"/>
      <c r="M19" s="5">
        <f t="shared" si="1"/>
        <v>6</v>
      </c>
      <c r="N19" s="5"/>
      <c r="O19" s="5"/>
      <c r="P19" s="5"/>
      <c r="Q19" s="5">
        <v>0</v>
      </c>
      <c r="R19" s="5">
        <f t="shared" si="0"/>
        <v>6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 t="s">
        <v>125</v>
      </c>
      <c r="AL19" s="5"/>
      <c r="AM19" s="5"/>
      <c r="AN19" s="5"/>
      <c r="AO19" s="5" t="s">
        <v>125</v>
      </c>
      <c r="AP19" s="5"/>
      <c r="AQ19" s="5"/>
      <c r="AR19" s="5"/>
      <c r="AS19" s="13"/>
      <c r="AT19" s="14"/>
    </row>
    <row r="20" spans="1:46" s="8" customFormat="1" x14ac:dyDescent="0.4">
      <c r="A20" s="5" t="s">
        <v>101</v>
      </c>
      <c r="B20" s="5" t="s">
        <v>119</v>
      </c>
      <c r="C20" s="5" t="s">
        <v>100</v>
      </c>
      <c r="D20" s="5" t="s">
        <v>120</v>
      </c>
      <c r="E20" s="5"/>
      <c r="F20" s="10" t="s">
        <v>117</v>
      </c>
      <c r="G20" s="5" t="s">
        <v>59</v>
      </c>
      <c r="H20" s="5"/>
      <c r="I20" s="5">
        <v>3</v>
      </c>
      <c r="J20" s="5"/>
      <c r="K20" s="5">
        <v>3</v>
      </c>
      <c r="L20" s="5"/>
      <c r="M20" s="5">
        <f t="shared" si="1"/>
        <v>6</v>
      </c>
      <c r="N20" s="5"/>
      <c r="O20" s="5"/>
      <c r="P20" s="5"/>
      <c r="Q20" s="5">
        <v>0</v>
      </c>
      <c r="R20" s="5">
        <f t="shared" ref="R20:R60" si="2">SUM(M20,Q20)</f>
        <v>6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 t="s">
        <v>125</v>
      </c>
      <c r="AL20" s="5"/>
      <c r="AM20" s="5"/>
      <c r="AN20" s="5"/>
      <c r="AO20" s="5"/>
      <c r="AP20" s="5"/>
      <c r="AQ20" s="5"/>
      <c r="AR20" s="5"/>
      <c r="AS20" s="13"/>
      <c r="AT20" s="14"/>
    </row>
    <row r="21" spans="1:46" s="8" customFormat="1" x14ac:dyDescent="0.4">
      <c r="A21" s="5" t="s">
        <v>101</v>
      </c>
      <c r="B21" s="5" t="s">
        <v>122</v>
      </c>
      <c r="C21" s="5" t="s">
        <v>100</v>
      </c>
      <c r="D21" s="5" t="s">
        <v>120</v>
      </c>
      <c r="E21" s="5"/>
      <c r="F21" s="10" t="s">
        <v>117</v>
      </c>
      <c r="G21" s="5" t="s">
        <v>59</v>
      </c>
      <c r="H21" s="5"/>
      <c r="I21" s="5">
        <v>3</v>
      </c>
      <c r="J21" s="5"/>
      <c r="K21" s="5">
        <v>3</v>
      </c>
      <c r="L21" s="5"/>
      <c r="M21" s="5">
        <f t="shared" si="1"/>
        <v>6</v>
      </c>
      <c r="N21" s="5"/>
      <c r="O21" s="5"/>
      <c r="P21" s="5"/>
      <c r="Q21" s="5">
        <v>0</v>
      </c>
      <c r="R21" s="5">
        <f t="shared" si="2"/>
        <v>6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 t="s">
        <v>125</v>
      </c>
      <c r="AL21" s="5"/>
      <c r="AM21" s="5"/>
      <c r="AN21" s="5"/>
      <c r="AO21" s="5"/>
      <c r="AP21" s="5"/>
      <c r="AQ21" s="5"/>
      <c r="AR21" s="5"/>
      <c r="AS21" s="13"/>
      <c r="AT21" s="14"/>
    </row>
    <row r="22" spans="1:46" s="8" customFormat="1" x14ac:dyDescent="0.4">
      <c r="A22" s="5" t="s">
        <v>101</v>
      </c>
      <c r="B22" s="5" t="s">
        <v>121</v>
      </c>
      <c r="C22" s="5" t="s">
        <v>100</v>
      </c>
      <c r="D22" s="5" t="s">
        <v>123</v>
      </c>
      <c r="E22" s="5"/>
      <c r="F22" s="10" t="s">
        <v>103</v>
      </c>
      <c r="G22" s="5" t="s">
        <v>59</v>
      </c>
      <c r="H22" s="5"/>
      <c r="I22" s="5">
        <v>3</v>
      </c>
      <c r="J22" s="5"/>
      <c r="K22" s="5">
        <v>3</v>
      </c>
      <c r="L22" s="5"/>
      <c r="M22" s="5">
        <f t="shared" si="1"/>
        <v>6</v>
      </c>
      <c r="N22" s="5"/>
      <c r="O22" s="5">
        <v>1</v>
      </c>
      <c r="P22" s="5"/>
      <c r="Q22" s="5">
        <v>1</v>
      </c>
      <c r="R22" s="5">
        <f t="shared" si="2"/>
        <v>7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 t="s">
        <v>125</v>
      </c>
      <c r="AL22" s="5"/>
      <c r="AM22" s="5"/>
      <c r="AN22" s="5"/>
      <c r="AO22" s="5" t="s">
        <v>125</v>
      </c>
      <c r="AP22" s="5"/>
      <c r="AQ22" s="5"/>
      <c r="AR22" s="5"/>
      <c r="AS22" s="13"/>
      <c r="AT22" s="14"/>
    </row>
    <row r="23" spans="1:46" s="8" customFormat="1" x14ac:dyDescent="0.4">
      <c r="A23" s="5" t="s">
        <v>101</v>
      </c>
      <c r="B23" s="5" t="s">
        <v>124</v>
      </c>
      <c r="C23" s="5" t="s">
        <v>100</v>
      </c>
      <c r="D23" s="5" t="s">
        <v>132</v>
      </c>
      <c r="E23" s="5"/>
      <c r="F23" s="10" t="s">
        <v>103</v>
      </c>
      <c r="G23" s="5" t="s">
        <v>59</v>
      </c>
      <c r="H23" s="5"/>
      <c r="I23" s="5">
        <v>3</v>
      </c>
      <c r="J23" s="5"/>
      <c r="K23" s="5">
        <v>3</v>
      </c>
      <c r="L23" s="5"/>
      <c r="M23" s="5">
        <f t="shared" si="1"/>
        <v>6</v>
      </c>
      <c r="N23" s="5"/>
      <c r="O23" s="5"/>
      <c r="P23" s="5"/>
      <c r="Q23" s="5">
        <v>0</v>
      </c>
      <c r="R23" s="5">
        <f t="shared" si="2"/>
        <v>6</v>
      </c>
      <c r="S23" s="5" t="s">
        <v>125</v>
      </c>
      <c r="T23" s="5" t="s">
        <v>125</v>
      </c>
      <c r="U23" s="5"/>
      <c r="V23" s="5"/>
      <c r="W23" s="5" t="s">
        <v>125</v>
      </c>
      <c r="X23" s="5" t="s">
        <v>125</v>
      </c>
      <c r="Y23" s="5"/>
      <c r="Z23" s="5" t="s">
        <v>125</v>
      </c>
      <c r="AA23" s="5" t="s">
        <v>125</v>
      </c>
      <c r="AB23" s="5"/>
      <c r="AC23" s="5"/>
      <c r="AD23" s="5"/>
      <c r="AE23" s="5"/>
      <c r="AF23" s="5"/>
      <c r="AG23" s="5"/>
      <c r="AH23" s="5"/>
      <c r="AI23" s="5"/>
      <c r="AJ23" s="5" t="s">
        <v>125</v>
      </c>
      <c r="AK23" s="5" t="s">
        <v>125</v>
      </c>
      <c r="AL23" s="5" t="s">
        <v>125</v>
      </c>
      <c r="AM23" s="5"/>
      <c r="AN23" s="5" t="s">
        <v>125</v>
      </c>
      <c r="AO23" s="5" t="s">
        <v>125</v>
      </c>
      <c r="AP23" s="5" t="s">
        <v>125</v>
      </c>
      <c r="AQ23" s="5" t="s">
        <v>125</v>
      </c>
      <c r="AR23" s="5"/>
      <c r="AS23" s="13"/>
      <c r="AT23" s="14"/>
    </row>
    <row r="24" spans="1:46" s="8" customFormat="1" x14ac:dyDescent="0.4">
      <c r="A24" s="5" t="s">
        <v>101</v>
      </c>
      <c r="B24" s="5" t="s">
        <v>126</v>
      </c>
      <c r="C24" s="5" t="s">
        <v>148</v>
      </c>
      <c r="D24" s="5" t="s">
        <v>127</v>
      </c>
      <c r="E24" s="5"/>
      <c r="F24" s="10"/>
      <c r="G24" s="5"/>
      <c r="H24" s="5" t="s">
        <v>128</v>
      </c>
      <c r="I24" s="5"/>
      <c r="J24" s="5"/>
      <c r="K24" s="5"/>
      <c r="L24" s="5"/>
      <c r="M24" s="5">
        <f t="shared" si="1"/>
        <v>0</v>
      </c>
      <c r="N24" s="5"/>
      <c r="O24" s="5"/>
      <c r="P24" s="5"/>
      <c r="Q24" s="5">
        <v>0</v>
      </c>
      <c r="R24" s="5">
        <f t="shared" si="2"/>
        <v>0</v>
      </c>
      <c r="S24" s="5"/>
      <c r="T24" s="5"/>
      <c r="U24" s="5"/>
      <c r="V24" s="5"/>
      <c r="W24" s="5"/>
      <c r="X24" s="5" t="s">
        <v>125</v>
      </c>
      <c r="Y24" s="5"/>
      <c r="Z24" s="5"/>
      <c r="AA24" s="5"/>
      <c r="AB24" s="5"/>
      <c r="AC24" s="5" t="s">
        <v>125</v>
      </c>
      <c r="AD24" s="5"/>
      <c r="AE24" s="5"/>
      <c r="AF24" s="5" t="s">
        <v>125</v>
      </c>
      <c r="AG24" s="5"/>
      <c r="AH24" s="5"/>
      <c r="AI24" s="5"/>
      <c r="AJ24" s="5" t="s">
        <v>125</v>
      </c>
      <c r="AK24" s="5"/>
      <c r="AL24" s="5"/>
      <c r="AM24" s="5"/>
      <c r="AN24" s="5"/>
      <c r="AO24" s="5" t="s">
        <v>125</v>
      </c>
      <c r="AP24" s="5" t="s">
        <v>125</v>
      </c>
      <c r="AQ24" s="5" t="s">
        <v>125</v>
      </c>
      <c r="AR24" s="5"/>
      <c r="AS24" s="13"/>
      <c r="AT24" s="14"/>
    </row>
    <row r="25" spans="1:46" s="8" customFormat="1" x14ac:dyDescent="0.4">
      <c r="A25" s="5" t="s">
        <v>129</v>
      </c>
      <c r="B25" s="5" t="s">
        <v>130</v>
      </c>
      <c r="C25" s="5" t="s">
        <v>100</v>
      </c>
      <c r="D25" s="5" t="s">
        <v>131</v>
      </c>
      <c r="E25" s="5"/>
      <c r="F25" s="10" t="s">
        <v>103</v>
      </c>
      <c r="G25" s="5" t="s">
        <v>59</v>
      </c>
      <c r="H25" s="5"/>
      <c r="I25" s="5">
        <v>3</v>
      </c>
      <c r="J25" s="5"/>
      <c r="K25" s="5">
        <v>3</v>
      </c>
      <c r="L25" s="5"/>
      <c r="M25" s="5">
        <f t="shared" si="1"/>
        <v>6</v>
      </c>
      <c r="N25" s="5"/>
      <c r="O25" s="5"/>
      <c r="P25" s="5"/>
      <c r="Q25" s="5">
        <v>0</v>
      </c>
      <c r="R25" s="5">
        <f t="shared" si="2"/>
        <v>6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 t="s">
        <v>125</v>
      </c>
      <c r="AL25" s="5"/>
      <c r="AM25" s="5"/>
      <c r="AN25" s="5"/>
      <c r="AO25" s="5" t="s">
        <v>125</v>
      </c>
      <c r="AP25" s="5"/>
      <c r="AQ25" s="5"/>
      <c r="AR25" s="5"/>
      <c r="AS25" s="13"/>
      <c r="AT25" s="14"/>
    </row>
    <row r="26" spans="1:46" s="8" customFormat="1" x14ac:dyDescent="0.4">
      <c r="A26" s="5" t="s">
        <v>133</v>
      </c>
      <c r="B26" s="5" t="s">
        <v>134</v>
      </c>
      <c r="C26" s="5" t="s">
        <v>100</v>
      </c>
      <c r="D26" s="5" t="s">
        <v>135</v>
      </c>
      <c r="E26" s="5"/>
      <c r="F26" s="10" t="s">
        <v>117</v>
      </c>
      <c r="G26" s="5" t="s">
        <v>59</v>
      </c>
      <c r="H26" s="5"/>
      <c r="I26" s="5">
        <v>3</v>
      </c>
      <c r="J26" s="5"/>
      <c r="K26" s="5">
        <v>3</v>
      </c>
      <c r="L26" s="5"/>
      <c r="M26" s="5">
        <f t="shared" si="1"/>
        <v>6</v>
      </c>
      <c r="N26" s="5"/>
      <c r="O26" s="5"/>
      <c r="P26" s="5"/>
      <c r="Q26" s="5">
        <v>0</v>
      </c>
      <c r="R26" s="5">
        <f t="shared" si="2"/>
        <v>6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 t="s">
        <v>125</v>
      </c>
      <c r="AL26" s="5"/>
      <c r="AM26" s="5"/>
      <c r="AN26" s="5"/>
      <c r="AO26" s="5" t="s">
        <v>125</v>
      </c>
      <c r="AP26" s="5"/>
      <c r="AQ26" s="5"/>
      <c r="AR26" s="5"/>
      <c r="AS26" s="13"/>
      <c r="AT26" s="14"/>
    </row>
    <row r="27" spans="1:46" s="8" customFormat="1" x14ac:dyDescent="0.4">
      <c r="A27" s="5" t="s">
        <v>137</v>
      </c>
      <c r="B27" s="5" t="s">
        <v>136</v>
      </c>
      <c r="C27" s="5" t="s">
        <v>100</v>
      </c>
      <c r="D27" s="5" t="s">
        <v>135</v>
      </c>
      <c r="E27" s="5"/>
      <c r="F27" s="10" t="s">
        <v>117</v>
      </c>
      <c r="G27" s="5" t="s">
        <v>59</v>
      </c>
      <c r="H27" s="5"/>
      <c r="I27" s="5">
        <v>3</v>
      </c>
      <c r="J27" s="5"/>
      <c r="K27" s="5">
        <v>3</v>
      </c>
      <c r="L27" s="5"/>
      <c r="M27" s="5">
        <f t="shared" si="1"/>
        <v>6</v>
      </c>
      <c r="N27" s="5"/>
      <c r="O27" s="5"/>
      <c r="P27" s="5"/>
      <c r="Q27" s="5">
        <v>0</v>
      </c>
      <c r="R27" s="5">
        <f t="shared" si="2"/>
        <v>6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 t="s">
        <v>125</v>
      </c>
      <c r="AL27" s="5"/>
      <c r="AM27" s="5"/>
      <c r="AN27" s="5"/>
      <c r="AO27" s="5" t="s">
        <v>125</v>
      </c>
      <c r="AP27" s="5"/>
      <c r="AQ27" s="5"/>
      <c r="AR27" s="5"/>
      <c r="AS27" s="13"/>
      <c r="AT27" s="14"/>
    </row>
    <row r="28" spans="1:46" s="8" customFormat="1" x14ac:dyDescent="0.4">
      <c r="A28" s="5" t="s">
        <v>138</v>
      </c>
      <c r="B28" s="5" t="s">
        <v>139</v>
      </c>
      <c r="C28" s="5" t="s">
        <v>100</v>
      </c>
      <c r="D28" s="5" t="s">
        <v>132</v>
      </c>
      <c r="E28" s="5"/>
      <c r="F28" s="10" t="s">
        <v>117</v>
      </c>
      <c r="G28" s="5" t="s">
        <v>59</v>
      </c>
      <c r="H28" s="5"/>
      <c r="I28" s="5">
        <v>3</v>
      </c>
      <c r="J28" s="5"/>
      <c r="K28" s="5">
        <v>3</v>
      </c>
      <c r="L28" s="5"/>
      <c r="M28" s="5">
        <f t="shared" si="1"/>
        <v>6</v>
      </c>
      <c r="N28" s="5"/>
      <c r="O28" s="5"/>
      <c r="P28" s="5"/>
      <c r="Q28" s="5">
        <v>0</v>
      </c>
      <c r="R28" s="5">
        <f t="shared" si="2"/>
        <v>6</v>
      </c>
      <c r="S28" s="5"/>
      <c r="T28" s="5"/>
      <c r="U28" s="5"/>
      <c r="V28" s="5"/>
      <c r="W28" s="5"/>
      <c r="X28" s="5" t="s">
        <v>125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 t="s">
        <v>125</v>
      </c>
      <c r="AL28" s="5"/>
      <c r="AM28" s="5"/>
      <c r="AN28" s="5"/>
      <c r="AO28" s="5" t="s">
        <v>125</v>
      </c>
      <c r="AP28" s="5" t="s">
        <v>125</v>
      </c>
      <c r="AQ28" s="5" t="s">
        <v>125</v>
      </c>
      <c r="AR28" s="5"/>
      <c r="AS28" s="13"/>
      <c r="AT28" s="14"/>
    </row>
    <row r="29" spans="1:46" s="8" customFormat="1" x14ac:dyDescent="0.4">
      <c r="A29" s="5" t="s">
        <v>138</v>
      </c>
      <c r="B29" s="5" t="s">
        <v>140</v>
      </c>
      <c r="C29" s="5" t="s">
        <v>100</v>
      </c>
      <c r="D29" s="5" t="s">
        <v>141</v>
      </c>
      <c r="E29" s="5"/>
      <c r="F29" s="10" t="s">
        <v>117</v>
      </c>
      <c r="G29" s="5" t="s">
        <v>59</v>
      </c>
      <c r="H29" s="5"/>
      <c r="I29" s="5">
        <v>3</v>
      </c>
      <c r="J29" s="5"/>
      <c r="K29" s="5">
        <v>3</v>
      </c>
      <c r="L29" s="5"/>
      <c r="M29" s="5">
        <f t="shared" si="1"/>
        <v>6</v>
      </c>
      <c r="N29" s="5"/>
      <c r="O29" s="5"/>
      <c r="P29" s="5"/>
      <c r="Q29" s="5">
        <v>0</v>
      </c>
      <c r="R29" s="5">
        <f t="shared" si="2"/>
        <v>6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 t="s">
        <v>125</v>
      </c>
      <c r="AL29" s="5"/>
      <c r="AM29" s="5"/>
      <c r="AN29" s="5"/>
      <c r="AO29" s="5"/>
      <c r="AP29" s="5"/>
      <c r="AQ29" s="5"/>
      <c r="AR29" s="5"/>
      <c r="AS29" s="13"/>
      <c r="AT29" s="14"/>
    </row>
    <row r="30" spans="1:46" s="8" customFormat="1" x14ac:dyDescent="0.4">
      <c r="A30" s="5" t="s">
        <v>138</v>
      </c>
      <c r="B30" s="5" t="s">
        <v>142</v>
      </c>
      <c r="C30" s="5" t="s">
        <v>100</v>
      </c>
      <c r="D30" s="5" t="s">
        <v>141</v>
      </c>
      <c r="E30" s="5"/>
      <c r="F30" s="10" t="s">
        <v>117</v>
      </c>
      <c r="G30" s="5" t="s">
        <v>59</v>
      </c>
      <c r="H30" s="5"/>
      <c r="I30" s="5">
        <v>3</v>
      </c>
      <c r="J30" s="5"/>
      <c r="K30" s="5">
        <v>3</v>
      </c>
      <c r="L30" s="5"/>
      <c r="M30" s="5">
        <f t="shared" si="1"/>
        <v>6</v>
      </c>
      <c r="N30" s="5"/>
      <c r="O30" s="5"/>
      <c r="P30" s="5"/>
      <c r="Q30" s="5">
        <v>0</v>
      </c>
      <c r="R30" s="5">
        <f t="shared" si="2"/>
        <v>6</v>
      </c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 t="s">
        <v>125</v>
      </c>
      <c r="AL30" s="5"/>
      <c r="AM30" s="5"/>
      <c r="AN30" s="5"/>
      <c r="AO30" s="5"/>
      <c r="AP30" s="5"/>
      <c r="AQ30" s="5"/>
      <c r="AR30" s="5"/>
      <c r="AS30" s="13"/>
      <c r="AT30" s="14"/>
    </row>
    <row r="31" spans="1:46" s="8" customFormat="1" x14ac:dyDescent="0.4">
      <c r="A31" s="5" t="s">
        <v>143</v>
      </c>
      <c r="B31" s="5" t="s">
        <v>144</v>
      </c>
      <c r="C31" s="5" t="s">
        <v>100</v>
      </c>
      <c r="D31" s="5" t="s">
        <v>135</v>
      </c>
      <c r="E31" s="5"/>
      <c r="F31" s="10" t="s">
        <v>117</v>
      </c>
      <c r="G31" s="5" t="s">
        <v>59</v>
      </c>
      <c r="H31" s="5"/>
      <c r="I31" s="5">
        <v>3</v>
      </c>
      <c r="J31" s="5"/>
      <c r="K31" s="5">
        <v>3</v>
      </c>
      <c r="L31" s="5"/>
      <c r="M31" s="5">
        <f t="shared" si="1"/>
        <v>6</v>
      </c>
      <c r="N31" s="5"/>
      <c r="O31" s="5"/>
      <c r="P31" s="5"/>
      <c r="Q31" s="5">
        <v>0</v>
      </c>
      <c r="R31" s="5">
        <f t="shared" si="2"/>
        <v>6</v>
      </c>
      <c r="S31" s="5"/>
      <c r="T31" s="5"/>
      <c r="U31" s="5"/>
      <c r="V31" s="5"/>
      <c r="W31" s="5"/>
      <c r="X31" s="5"/>
      <c r="Y31" s="5"/>
      <c r="Z31" s="5"/>
      <c r="AA31" s="5" t="s">
        <v>125</v>
      </c>
      <c r="AB31" s="5"/>
      <c r="AC31" s="5"/>
      <c r="AD31" s="5"/>
      <c r="AE31" s="5"/>
      <c r="AF31" s="5"/>
      <c r="AG31" s="5"/>
      <c r="AH31" s="5"/>
      <c r="AI31" s="5"/>
      <c r="AJ31" s="5"/>
      <c r="AK31" s="5" t="s">
        <v>125</v>
      </c>
      <c r="AL31" s="5"/>
      <c r="AM31" s="5"/>
      <c r="AN31" s="5"/>
      <c r="AO31" s="5" t="s">
        <v>125</v>
      </c>
      <c r="AP31" s="5"/>
      <c r="AQ31" s="5"/>
      <c r="AR31" s="5"/>
      <c r="AS31" s="13"/>
      <c r="AT31" s="14"/>
    </row>
    <row r="32" spans="1:46" s="8" customFormat="1" x14ac:dyDescent="0.4">
      <c r="A32" s="5" t="s">
        <v>145</v>
      </c>
      <c r="B32" s="5" t="s">
        <v>146</v>
      </c>
      <c r="C32" s="5" t="s">
        <v>100</v>
      </c>
      <c r="D32" s="5" t="s">
        <v>131</v>
      </c>
      <c r="E32" s="5"/>
      <c r="F32" s="10" t="s">
        <v>103</v>
      </c>
      <c r="G32" s="5" t="s">
        <v>59</v>
      </c>
      <c r="H32" s="5"/>
      <c r="I32" s="5">
        <v>3</v>
      </c>
      <c r="J32" s="5"/>
      <c r="K32" s="5">
        <v>3</v>
      </c>
      <c r="L32" s="5"/>
      <c r="M32" s="5">
        <f t="shared" si="1"/>
        <v>6</v>
      </c>
      <c r="N32" s="5">
        <v>1</v>
      </c>
      <c r="O32" s="5"/>
      <c r="P32" s="5"/>
      <c r="Q32" s="5">
        <v>1</v>
      </c>
      <c r="R32" s="5">
        <f t="shared" si="2"/>
        <v>7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 t="s">
        <v>125</v>
      </c>
      <c r="AL32" s="5"/>
      <c r="AM32" s="5"/>
      <c r="AN32" s="5"/>
      <c r="AO32" s="5" t="s">
        <v>125</v>
      </c>
      <c r="AP32" s="5"/>
      <c r="AQ32" s="5"/>
      <c r="AR32" s="5"/>
      <c r="AS32" s="13"/>
      <c r="AT32" s="14"/>
    </row>
    <row r="33" spans="1:46" s="8" customFormat="1" x14ac:dyDescent="0.4">
      <c r="A33" s="5" t="s">
        <v>145</v>
      </c>
      <c r="B33" s="5" t="s">
        <v>147</v>
      </c>
      <c r="C33" s="5" t="s">
        <v>148</v>
      </c>
      <c r="D33" s="5" t="s">
        <v>135</v>
      </c>
      <c r="E33" s="5"/>
      <c r="F33" s="10"/>
      <c r="G33" s="5"/>
      <c r="H33" s="5" t="s">
        <v>128</v>
      </c>
      <c r="I33" s="5"/>
      <c r="J33" s="5"/>
      <c r="K33" s="5"/>
      <c r="L33" s="5"/>
      <c r="M33" s="5">
        <f t="shared" si="1"/>
        <v>0</v>
      </c>
      <c r="N33" s="5"/>
      <c r="O33" s="5"/>
      <c r="P33" s="5"/>
      <c r="Q33" s="5">
        <v>0</v>
      </c>
      <c r="R33" s="5">
        <f t="shared" si="2"/>
        <v>0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 t="s">
        <v>125</v>
      </c>
      <c r="AF33" s="5"/>
      <c r="AG33" s="5"/>
      <c r="AH33" s="5"/>
      <c r="AI33" s="5"/>
      <c r="AJ33" s="5"/>
      <c r="AK33" s="5"/>
      <c r="AL33" s="5"/>
      <c r="AM33" s="5"/>
      <c r="AN33" s="5"/>
      <c r="AO33" s="5" t="s">
        <v>125</v>
      </c>
      <c r="AP33" s="5"/>
      <c r="AQ33" s="5"/>
      <c r="AR33" s="5"/>
      <c r="AS33" s="13"/>
      <c r="AT33" s="14"/>
    </row>
    <row r="34" spans="1:46" s="8" customFormat="1" x14ac:dyDescent="0.4">
      <c r="A34" s="5" t="s">
        <v>150</v>
      </c>
      <c r="B34" s="5" t="s">
        <v>151</v>
      </c>
      <c r="C34" s="5" t="s">
        <v>100</v>
      </c>
      <c r="D34" s="5" t="s">
        <v>131</v>
      </c>
      <c r="E34" s="5"/>
      <c r="F34" s="10" t="s">
        <v>103</v>
      </c>
      <c r="G34" s="5" t="s">
        <v>59</v>
      </c>
      <c r="H34" s="5"/>
      <c r="I34" s="5">
        <v>3</v>
      </c>
      <c r="J34" s="5"/>
      <c r="K34" s="5">
        <v>3</v>
      </c>
      <c r="L34" s="5"/>
      <c r="M34" s="5">
        <f t="shared" si="1"/>
        <v>6</v>
      </c>
      <c r="N34" s="5">
        <v>1</v>
      </c>
      <c r="O34" s="5"/>
      <c r="P34" s="5"/>
      <c r="Q34" s="5">
        <v>1</v>
      </c>
      <c r="R34" s="5">
        <f t="shared" si="2"/>
        <v>7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 t="s">
        <v>125</v>
      </c>
      <c r="AL34" s="5"/>
      <c r="AM34" s="5"/>
      <c r="AN34" s="5"/>
      <c r="AO34" s="5" t="s">
        <v>125</v>
      </c>
      <c r="AP34" s="5"/>
      <c r="AQ34" s="5"/>
      <c r="AR34" s="5"/>
      <c r="AS34" s="13"/>
      <c r="AT34" s="14"/>
    </row>
    <row r="35" spans="1:46" s="8" customFormat="1" x14ac:dyDescent="0.4">
      <c r="A35" s="5" t="s">
        <v>150</v>
      </c>
      <c r="B35" s="5" t="s">
        <v>153</v>
      </c>
      <c r="C35" s="5" t="s">
        <v>100</v>
      </c>
      <c r="D35" s="5" t="s">
        <v>152</v>
      </c>
      <c r="E35" s="5"/>
      <c r="F35" s="10" t="s">
        <v>103</v>
      </c>
      <c r="G35" s="5" t="s">
        <v>59</v>
      </c>
      <c r="H35" s="5"/>
      <c r="I35" s="5">
        <v>3</v>
      </c>
      <c r="J35" s="5"/>
      <c r="K35" s="5">
        <v>3</v>
      </c>
      <c r="L35" s="5"/>
      <c r="M35" s="5">
        <f t="shared" si="1"/>
        <v>6</v>
      </c>
      <c r="N35" s="5">
        <v>1</v>
      </c>
      <c r="O35" s="5"/>
      <c r="P35" s="5"/>
      <c r="Q35" s="5">
        <v>1</v>
      </c>
      <c r="R35" s="5">
        <f t="shared" si="2"/>
        <v>7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 t="s">
        <v>125</v>
      </c>
      <c r="AL35" s="5"/>
      <c r="AM35" s="5"/>
      <c r="AN35" s="5"/>
      <c r="AO35" s="5"/>
      <c r="AP35" s="5"/>
      <c r="AQ35" s="5"/>
      <c r="AR35" s="5"/>
      <c r="AS35" s="13"/>
      <c r="AT35" s="14"/>
    </row>
    <row r="36" spans="1:46" s="8" customFormat="1" x14ac:dyDescent="0.4">
      <c r="A36" s="5" t="s">
        <v>154</v>
      </c>
      <c r="B36" s="5" t="s">
        <v>155</v>
      </c>
      <c r="C36" s="5" t="s">
        <v>100</v>
      </c>
      <c r="D36" s="5" t="s">
        <v>131</v>
      </c>
      <c r="E36" s="5"/>
      <c r="F36" s="10" t="s">
        <v>103</v>
      </c>
      <c r="G36" s="5" t="s">
        <v>59</v>
      </c>
      <c r="H36" s="5"/>
      <c r="I36" s="5">
        <v>3</v>
      </c>
      <c r="J36" s="5"/>
      <c r="K36" s="5">
        <v>3</v>
      </c>
      <c r="L36" s="5"/>
      <c r="M36" s="5">
        <f t="shared" si="1"/>
        <v>6</v>
      </c>
      <c r="N36" s="5">
        <v>1</v>
      </c>
      <c r="O36" s="5"/>
      <c r="P36" s="5"/>
      <c r="Q36" s="5">
        <v>1</v>
      </c>
      <c r="R36" s="5">
        <f t="shared" si="2"/>
        <v>7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 t="s">
        <v>125</v>
      </c>
      <c r="AL36" s="5"/>
      <c r="AM36" s="5"/>
      <c r="AN36" s="5"/>
      <c r="AO36" s="5" t="s">
        <v>125</v>
      </c>
      <c r="AP36" s="5"/>
      <c r="AQ36" s="5"/>
      <c r="AR36" s="5"/>
      <c r="AS36" s="13"/>
      <c r="AT36" s="14"/>
    </row>
    <row r="37" spans="1:46" s="8" customFormat="1" x14ac:dyDescent="0.4">
      <c r="A37" s="5" t="s">
        <v>156</v>
      </c>
      <c r="B37" s="5" t="s">
        <v>157</v>
      </c>
      <c r="C37" s="5" t="s">
        <v>100</v>
      </c>
      <c r="D37" s="5" t="s">
        <v>158</v>
      </c>
      <c r="E37" s="5"/>
      <c r="F37" s="10" t="s">
        <v>103</v>
      </c>
      <c r="G37" s="5" t="s">
        <v>59</v>
      </c>
      <c r="H37" s="5"/>
      <c r="I37" s="5">
        <v>3</v>
      </c>
      <c r="J37" s="5"/>
      <c r="K37" s="5">
        <v>3</v>
      </c>
      <c r="L37" s="5"/>
      <c r="M37" s="5">
        <f t="shared" si="1"/>
        <v>6</v>
      </c>
      <c r="N37" s="5"/>
      <c r="O37" s="5">
        <v>1</v>
      </c>
      <c r="P37" s="5"/>
      <c r="Q37" s="5">
        <v>1</v>
      </c>
      <c r="R37" s="5">
        <f t="shared" si="2"/>
        <v>7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 t="s">
        <v>125</v>
      </c>
      <c r="AI37" s="5"/>
      <c r="AJ37" s="5"/>
      <c r="AK37" s="5" t="s">
        <v>125</v>
      </c>
      <c r="AL37" s="5"/>
      <c r="AM37" s="5"/>
      <c r="AN37" s="5"/>
      <c r="AO37" s="5" t="s">
        <v>125</v>
      </c>
      <c r="AP37" s="5"/>
      <c r="AQ37" s="5"/>
      <c r="AR37" s="5"/>
      <c r="AS37" s="13"/>
      <c r="AT37" s="14"/>
    </row>
    <row r="38" spans="1:46" s="8" customFormat="1" x14ac:dyDescent="0.4">
      <c r="A38" s="5" t="s">
        <v>156</v>
      </c>
      <c r="B38" s="5" t="s">
        <v>159</v>
      </c>
      <c r="C38" s="5" t="s">
        <v>100</v>
      </c>
      <c r="D38" s="5" t="s">
        <v>158</v>
      </c>
      <c r="E38" s="5"/>
      <c r="F38" s="10" t="s">
        <v>103</v>
      </c>
      <c r="G38" s="5" t="s">
        <v>59</v>
      </c>
      <c r="H38" s="5"/>
      <c r="I38" s="5">
        <v>3</v>
      </c>
      <c r="J38" s="5"/>
      <c r="K38" s="5">
        <v>3</v>
      </c>
      <c r="L38" s="5"/>
      <c r="M38" s="5">
        <f t="shared" si="1"/>
        <v>6</v>
      </c>
      <c r="N38" s="5"/>
      <c r="O38" s="5">
        <v>1</v>
      </c>
      <c r="P38" s="5"/>
      <c r="Q38" s="5">
        <v>1</v>
      </c>
      <c r="R38" s="5">
        <f t="shared" si="2"/>
        <v>7</v>
      </c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 t="s">
        <v>125</v>
      </c>
      <c r="AL38" s="5"/>
      <c r="AM38" s="5"/>
      <c r="AN38" s="5"/>
      <c r="AO38" s="5" t="s">
        <v>125</v>
      </c>
      <c r="AP38" s="5"/>
      <c r="AQ38" s="5"/>
      <c r="AR38" s="5"/>
      <c r="AS38" s="13"/>
      <c r="AT38" s="14"/>
    </row>
    <row r="39" spans="1:46" s="8" customFormat="1" x14ac:dyDescent="0.4">
      <c r="A39" s="5" t="s">
        <v>160</v>
      </c>
      <c r="B39" s="5" t="s">
        <v>161</v>
      </c>
      <c r="C39" s="5" t="s">
        <v>100</v>
      </c>
      <c r="D39" s="5" t="s">
        <v>135</v>
      </c>
      <c r="E39" s="5"/>
      <c r="F39" s="10" t="s">
        <v>117</v>
      </c>
      <c r="G39" s="5" t="s">
        <v>59</v>
      </c>
      <c r="H39" s="5"/>
      <c r="I39" s="5">
        <v>3</v>
      </c>
      <c r="J39" s="5"/>
      <c r="K39" s="5">
        <v>3</v>
      </c>
      <c r="L39" s="5"/>
      <c r="M39" s="5">
        <f t="shared" si="1"/>
        <v>6</v>
      </c>
      <c r="N39" s="5"/>
      <c r="O39" s="5"/>
      <c r="P39" s="5"/>
      <c r="Q39" s="5">
        <v>0</v>
      </c>
      <c r="R39" s="5">
        <f t="shared" si="2"/>
        <v>6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 t="s">
        <v>125</v>
      </c>
      <c r="AL39" s="5"/>
      <c r="AM39" s="5"/>
      <c r="AN39" s="5"/>
      <c r="AO39" s="5" t="s">
        <v>125</v>
      </c>
      <c r="AP39" s="5"/>
      <c r="AQ39" s="5"/>
      <c r="AR39" s="5"/>
      <c r="AS39" s="13"/>
      <c r="AT39" s="14"/>
    </row>
    <row r="40" spans="1:46" s="8" customFormat="1" x14ac:dyDescent="0.4">
      <c r="A40" s="5" t="s">
        <v>162</v>
      </c>
      <c r="B40" s="5" t="s">
        <v>163</v>
      </c>
      <c r="C40" s="5" t="s">
        <v>100</v>
      </c>
      <c r="D40" s="5" t="s">
        <v>131</v>
      </c>
      <c r="E40" s="5"/>
      <c r="F40" s="10" t="s">
        <v>103</v>
      </c>
      <c r="G40" s="5" t="s">
        <v>59</v>
      </c>
      <c r="H40" s="5"/>
      <c r="I40" s="5">
        <v>3</v>
      </c>
      <c r="J40" s="5"/>
      <c r="K40" s="5">
        <v>3</v>
      </c>
      <c r="L40" s="5"/>
      <c r="M40" s="5">
        <f t="shared" si="1"/>
        <v>6</v>
      </c>
      <c r="N40" s="5">
        <v>1</v>
      </c>
      <c r="O40" s="5"/>
      <c r="P40" s="5"/>
      <c r="Q40" s="5">
        <v>1</v>
      </c>
      <c r="R40" s="5">
        <f t="shared" si="2"/>
        <v>7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 t="s">
        <v>125</v>
      </c>
      <c r="AL40" s="5"/>
      <c r="AM40" s="5"/>
      <c r="AN40" s="5"/>
      <c r="AO40" s="5" t="s">
        <v>125</v>
      </c>
      <c r="AP40" s="5"/>
      <c r="AQ40" s="5"/>
      <c r="AR40" s="5"/>
      <c r="AS40" s="13"/>
      <c r="AT40" s="14"/>
    </row>
    <row r="41" spans="1:46" s="8" customFormat="1" x14ac:dyDescent="0.4">
      <c r="A41" s="5" t="s">
        <v>164</v>
      </c>
      <c r="B41" s="5" t="s">
        <v>165</v>
      </c>
      <c r="C41" s="5" t="s">
        <v>100</v>
      </c>
      <c r="D41" s="5" t="s">
        <v>131</v>
      </c>
      <c r="E41" s="5"/>
      <c r="F41" s="10" t="s">
        <v>103</v>
      </c>
      <c r="G41" s="5" t="s">
        <v>59</v>
      </c>
      <c r="H41" s="5"/>
      <c r="I41" s="5">
        <v>3</v>
      </c>
      <c r="J41" s="5"/>
      <c r="K41" s="5">
        <v>3</v>
      </c>
      <c r="L41" s="5"/>
      <c r="M41" s="5">
        <f t="shared" si="1"/>
        <v>6</v>
      </c>
      <c r="N41" s="5">
        <v>1</v>
      </c>
      <c r="O41" s="5"/>
      <c r="P41" s="5"/>
      <c r="Q41" s="5">
        <v>1</v>
      </c>
      <c r="R41" s="5">
        <f t="shared" si="2"/>
        <v>7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 t="s">
        <v>125</v>
      </c>
      <c r="AL41" s="5"/>
      <c r="AM41" s="5"/>
      <c r="AN41" s="5"/>
      <c r="AO41" s="5" t="s">
        <v>125</v>
      </c>
      <c r="AP41" s="5"/>
      <c r="AQ41" s="5"/>
      <c r="AR41" s="5"/>
      <c r="AS41" s="13"/>
      <c r="AT41" s="14"/>
    </row>
    <row r="42" spans="1:46" s="8" customFormat="1" x14ac:dyDescent="0.4">
      <c r="A42" s="5" t="s">
        <v>164</v>
      </c>
      <c r="B42" s="5" t="s">
        <v>166</v>
      </c>
      <c r="C42" s="5" t="s">
        <v>100</v>
      </c>
      <c r="D42" s="5" t="s">
        <v>152</v>
      </c>
      <c r="E42" s="5"/>
      <c r="F42" s="10" t="s">
        <v>103</v>
      </c>
      <c r="G42" s="5" t="s">
        <v>59</v>
      </c>
      <c r="H42" s="5"/>
      <c r="I42" s="5">
        <v>3</v>
      </c>
      <c r="J42" s="5"/>
      <c r="K42" s="5">
        <v>3</v>
      </c>
      <c r="L42" s="5"/>
      <c r="M42" s="5">
        <f t="shared" si="1"/>
        <v>6</v>
      </c>
      <c r="N42" s="5">
        <v>1</v>
      </c>
      <c r="O42" s="5"/>
      <c r="P42" s="5"/>
      <c r="Q42" s="5">
        <v>1</v>
      </c>
      <c r="R42" s="5">
        <f t="shared" si="2"/>
        <v>7</v>
      </c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 t="s">
        <v>125</v>
      </c>
      <c r="AL42" s="5"/>
      <c r="AM42" s="5"/>
      <c r="AN42" s="5"/>
      <c r="AO42" s="5"/>
      <c r="AP42" s="5"/>
      <c r="AQ42" s="5"/>
      <c r="AR42" s="5"/>
      <c r="AS42" s="13"/>
      <c r="AT42" s="14"/>
    </row>
    <row r="43" spans="1:46" s="8" customFormat="1" x14ac:dyDescent="0.4">
      <c r="A43" s="5" t="s">
        <v>167</v>
      </c>
      <c r="B43" s="5" t="s">
        <v>168</v>
      </c>
      <c r="C43" s="5" t="s">
        <v>100</v>
      </c>
      <c r="D43" s="5" t="s">
        <v>135</v>
      </c>
      <c r="E43" s="5"/>
      <c r="F43" s="10" t="s">
        <v>117</v>
      </c>
      <c r="G43" s="5" t="s">
        <v>59</v>
      </c>
      <c r="H43" s="5"/>
      <c r="I43" s="5">
        <v>3</v>
      </c>
      <c r="J43" s="5"/>
      <c r="K43" s="5">
        <v>3</v>
      </c>
      <c r="L43" s="5"/>
      <c r="M43" s="5">
        <f t="shared" si="1"/>
        <v>6</v>
      </c>
      <c r="N43" s="5"/>
      <c r="O43" s="5"/>
      <c r="P43" s="5"/>
      <c r="Q43" s="5">
        <v>0</v>
      </c>
      <c r="R43" s="5">
        <f t="shared" si="2"/>
        <v>6</v>
      </c>
      <c r="S43" s="5"/>
      <c r="T43" s="5"/>
      <c r="U43" s="5"/>
      <c r="V43" s="5"/>
      <c r="W43" s="5"/>
      <c r="X43" s="5"/>
      <c r="Y43" s="5" t="s">
        <v>125</v>
      </c>
      <c r="Z43" s="5"/>
      <c r="AA43" s="5" t="s">
        <v>125</v>
      </c>
      <c r="AB43" s="5"/>
      <c r="AC43" s="5"/>
      <c r="AD43" s="5"/>
      <c r="AE43" s="5"/>
      <c r="AF43" s="5"/>
      <c r="AG43" s="5"/>
      <c r="AH43" s="5"/>
      <c r="AI43" s="5"/>
      <c r="AJ43" s="5"/>
      <c r="AK43" s="5" t="s">
        <v>125</v>
      </c>
      <c r="AL43" s="5"/>
      <c r="AM43" s="5"/>
      <c r="AN43" s="5"/>
      <c r="AO43" s="5" t="s">
        <v>125</v>
      </c>
      <c r="AP43" s="5"/>
      <c r="AQ43" s="5"/>
      <c r="AR43" s="5"/>
      <c r="AS43" s="13"/>
      <c r="AT43" s="14"/>
    </row>
    <row r="44" spans="1:46" s="8" customFormat="1" x14ac:dyDescent="0.4">
      <c r="A44" s="5" t="s">
        <v>169</v>
      </c>
      <c r="B44" s="5" t="s">
        <v>170</v>
      </c>
      <c r="C44" s="5" t="s">
        <v>100</v>
      </c>
      <c r="D44" s="5" t="s">
        <v>135</v>
      </c>
      <c r="E44" s="5"/>
      <c r="F44" s="10" t="s">
        <v>117</v>
      </c>
      <c r="G44" s="5" t="s">
        <v>59</v>
      </c>
      <c r="H44" s="5"/>
      <c r="I44" s="5">
        <v>3</v>
      </c>
      <c r="J44" s="5"/>
      <c r="K44" s="5">
        <v>3</v>
      </c>
      <c r="L44" s="5"/>
      <c r="M44" s="5">
        <f t="shared" si="1"/>
        <v>6</v>
      </c>
      <c r="N44" s="5"/>
      <c r="O44" s="5"/>
      <c r="P44" s="5"/>
      <c r="Q44" s="5">
        <v>0</v>
      </c>
      <c r="R44" s="5">
        <f t="shared" si="2"/>
        <v>6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 t="s">
        <v>125</v>
      </c>
      <c r="AL44" s="5"/>
      <c r="AM44" s="5"/>
      <c r="AN44" s="5"/>
      <c r="AO44" s="5" t="s">
        <v>125</v>
      </c>
      <c r="AP44" s="5"/>
      <c r="AQ44" s="5"/>
      <c r="AR44" s="5"/>
      <c r="AS44" s="13"/>
      <c r="AT44" s="14"/>
    </row>
    <row r="45" spans="1:46" s="8" customFormat="1" x14ac:dyDescent="0.4">
      <c r="A45" s="5" t="s">
        <v>171</v>
      </c>
      <c r="B45" s="5" t="s">
        <v>172</v>
      </c>
      <c r="C45" s="5" t="s">
        <v>100</v>
      </c>
      <c r="D45" s="5" t="s">
        <v>131</v>
      </c>
      <c r="E45" s="5"/>
      <c r="F45" s="10" t="s">
        <v>103</v>
      </c>
      <c r="G45" s="5" t="s">
        <v>59</v>
      </c>
      <c r="H45" s="5"/>
      <c r="I45" s="5">
        <v>3</v>
      </c>
      <c r="J45" s="5"/>
      <c r="K45" s="5">
        <v>3</v>
      </c>
      <c r="L45" s="5"/>
      <c r="M45" s="5">
        <f t="shared" si="1"/>
        <v>6</v>
      </c>
      <c r="N45" s="5">
        <v>1</v>
      </c>
      <c r="O45" s="5"/>
      <c r="P45" s="5"/>
      <c r="Q45" s="5">
        <v>1</v>
      </c>
      <c r="R45" s="5">
        <f t="shared" si="2"/>
        <v>7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 t="s">
        <v>125</v>
      </c>
      <c r="AL45" s="5"/>
      <c r="AM45" s="5"/>
      <c r="AN45" s="5"/>
      <c r="AO45" s="5" t="s">
        <v>125</v>
      </c>
      <c r="AP45" s="5"/>
      <c r="AQ45" s="5"/>
      <c r="AR45" s="5"/>
      <c r="AS45" s="13"/>
      <c r="AT45" s="14"/>
    </row>
    <row r="46" spans="1:46" s="8" customFormat="1" x14ac:dyDescent="0.4">
      <c r="A46" s="5" t="s">
        <v>173</v>
      </c>
      <c r="B46" s="5" t="s">
        <v>174</v>
      </c>
      <c r="C46" s="5" t="s">
        <v>100</v>
      </c>
      <c r="D46" s="5" t="s">
        <v>131</v>
      </c>
      <c r="E46" s="5"/>
      <c r="F46" s="10" t="s">
        <v>103</v>
      </c>
      <c r="G46" s="5" t="s">
        <v>59</v>
      </c>
      <c r="H46" s="5"/>
      <c r="I46" s="5">
        <v>3</v>
      </c>
      <c r="J46" s="5"/>
      <c r="K46" s="5">
        <v>3</v>
      </c>
      <c r="L46" s="5"/>
      <c r="M46" s="5">
        <f t="shared" si="1"/>
        <v>6</v>
      </c>
      <c r="N46" s="5">
        <v>1</v>
      </c>
      <c r="O46" s="5"/>
      <c r="P46" s="5"/>
      <c r="Q46" s="5">
        <v>1</v>
      </c>
      <c r="R46" s="5">
        <f t="shared" si="2"/>
        <v>7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 t="s">
        <v>125</v>
      </c>
      <c r="AL46" s="5"/>
      <c r="AM46" s="5"/>
      <c r="AN46" s="5"/>
      <c r="AO46" s="5" t="s">
        <v>125</v>
      </c>
      <c r="AP46" s="5"/>
      <c r="AQ46" s="5"/>
      <c r="AR46" s="5"/>
      <c r="AS46" s="13"/>
      <c r="AT46" s="14"/>
    </row>
    <row r="47" spans="1:46" s="8" customFormat="1" x14ac:dyDescent="0.4">
      <c r="A47" s="5" t="s">
        <v>173</v>
      </c>
      <c r="B47" s="5" t="s">
        <v>175</v>
      </c>
      <c r="C47" s="5" t="s">
        <v>100</v>
      </c>
      <c r="D47" s="5" t="s">
        <v>131</v>
      </c>
      <c r="E47" s="5"/>
      <c r="F47" s="10" t="s">
        <v>103</v>
      </c>
      <c r="G47" s="5" t="s">
        <v>59</v>
      </c>
      <c r="H47" s="5"/>
      <c r="I47" s="5">
        <v>3</v>
      </c>
      <c r="J47" s="5"/>
      <c r="K47" s="5">
        <v>3</v>
      </c>
      <c r="L47" s="5"/>
      <c r="M47" s="5">
        <f t="shared" si="1"/>
        <v>6</v>
      </c>
      <c r="N47" s="5"/>
      <c r="O47" s="5">
        <v>1</v>
      </c>
      <c r="P47" s="5"/>
      <c r="Q47" s="5">
        <v>1</v>
      </c>
      <c r="R47" s="5">
        <f t="shared" si="2"/>
        <v>7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 t="s">
        <v>125</v>
      </c>
      <c r="AL47" s="5" t="s">
        <v>125</v>
      </c>
      <c r="AM47" s="5"/>
      <c r="AN47" s="5"/>
      <c r="AO47" s="5" t="s">
        <v>125</v>
      </c>
      <c r="AP47" s="5"/>
      <c r="AQ47" s="5"/>
      <c r="AR47" s="5"/>
      <c r="AS47" s="13"/>
      <c r="AT47" s="14"/>
    </row>
    <row r="48" spans="1:46" s="8" customFormat="1" x14ac:dyDescent="0.4">
      <c r="A48" s="5" t="s">
        <v>176</v>
      </c>
      <c r="B48" s="5" t="s">
        <v>177</v>
      </c>
      <c r="C48" s="5" t="s">
        <v>100</v>
      </c>
      <c r="D48" s="5" t="s">
        <v>131</v>
      </c>
      <c r="E48" s="5"/>
      <c r="F48" s="10" t="s">
        <v>103</v>
      </c>
      <c r="G48" s="5" t="s">
        <v>59</v>
      </c>
      <c r="H48" s="5"/>
      <c r="I48" s="5">
        <v>3</v>
      </c>
      <c r="J48" s="5"/>
      <c r="K48" s="5">
        <v>3</v>
      </c>
      <c r="L48" s="5"/>
      <c r="M48" s="5">
        <f t="shared" si="1"/>
        <v>6</v>
      </c>
      <c r="N48" s="5"/>
      <c r="O48" s="5"/>
      <c r="P48" s="5">
        <v>1</v>
      </c>
      <c r="Q48" s="5">
        <v>1</v>
      </c>
      <c r="R48" s="5">
        <f t="shared" si="2"/>
        <v>7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 t="s">
        <v>125</v>
      </c>
      <c r="AL48" s="5"/>
      <c r="AM48" s="5"/>
      <c r="AN48" s="5"/>
      <c r="AO48" s="5" t="s">
        <v>125</v>
      </c>
      <c r="AP48" s="5"/>
      <c r="AQ48" s="5"/>
      <c r="AR48" s="5"/>
      <c r="AS48" s="13"/>
      <c r="AT48" s="14"/>
    </row>
    <row r="49" spans="1:46" s="8" customFormat="1" x14ac:dyDescent="0.4">
      <c r="A49" s="5" t="s">
        <v>178</v>
      </c>
      <c r="B49" s="5" t="s">
        <v>182</v>
      </c>
      <c r="C49" s="5" t="s">
        <v>100</v>
      </c>
      <c r="D49" s="5" t="s">
        <v>135</v>
      </c>
      <c r="E49" s="5"/>
      <c r="F49" s="10" t="s">
        <v>117</v>
      </c>
      <c r="G49" s="5" t="s">
        <v>59</v>
      </c>
      <c r="H49" s="5"/>
      <c r="I49" s="5">
        <v>3</v>
      </c>
      <c r="J49" s="5"/>
      <c r="K49" s="5">
        <v>3</v>
      </c>
      <c r="L49" s="5"/>
      <c r="M49" s="5">
        <f t="shared" si="1"/>
        <v>6</v>
      </c>
      <c r="N49" s="5"/>
      <c r="O49" s="5"/>
      <c r="P49" s="5"/>
      <c r="Q49" s="5">
        <v>0</v>
      </c>
      <c r="R49" s="5">
        <f t="shared" si="2"/>
        <v>6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 t="s">
        <v>125</v>
      </c>
      <c r="AL49" s="5"/>
      <c r="AM49" s="5"/>
      <c r="AN49" s="5"/>
      <c r="AO49" s="5" t="s">
        <v>125</v>
      </c>
      <c r="AP49" s="5"/>
      <c r="AQ49" s="5"/>
      <c r="AR49" s="5"/>
      <c r="AS49" s="13"/>
      <c r="AT49" s="14"/>
    </row>
    <row r="50" spans="1:46" s="8" customFormat="1" x14ac:dyDescent="0.4">
      <c r="A50" s="5" t="s">
        <v>179</v>
      </c>
      <c r="B50" s="5" t="s">
        <v>183</v>
      </c>
      <c r="C50" s="5" t="s">
        <v>100</v>
      </c>
      <c r="D50" s="5" t="s">
        <v>135</v>
      </c>
      <c r="E50" s="5"/>
      <c r="F50" s="10" t="s">
        <v>117</v>
      </c>
      <c r="G50" s="5" t="s">
        <v>59</v>
      </c>
      <c r="H50" s="5"/>
      <c r="I50" s="5">
        <v>3</v>
      </c>
      <c r="J50" s="5"/>
      <c r="K50" s="5">
        <v>3</v>
      </c>
      <c r="L50" s="5"/>
      <c r="M50" s="5">
        <f t="shared" si="1"/>
        <v>6</v>
      </c>
      <c r="N50" s="5"/>
      <c r="O50" s="5"/>
      <c r="P50" s="5"/>
      <c r="Q50" s="5">
        <v>0</v>
      </c>
      <c r="R50" s="5">
        <f t="shared" si="2"/>
        <v>6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 t="s">
        <v>125</v>
      </c>
      <c r="AL50" s="5"/>
      <c r="AM50" s="5"/>
      <c r="AN50" s="5"/>
      <c r="AO50" s="5" t="s">
        <v>125</v>
      </c>
      <c r="AP50" s="5"/>
      <c r="AQ50" s="5"/>
      <c r="AR50" s="5"/>
      <c r="AS50" s="13"/>
      <c r="AT50" s="14"/>
    </row>
    <row r="51" spans="1:46" s="8" customFormat="1" x14ac:dyDescent="0.4">
      <c r="A51" s="5" t="s">
        <v>184</v>
      </c>
      <c r="B51" s="5" t="s">
        <v>185</v>
      </c>
      <c r="C51" s="5" t="s">
        <v>100</v>
      </c>
      <c r="D51" s="5" t="s">
        <v>186</v>
      </c>
      <c r="E51" s="5"/>
      <c r="F51" s="10" t="s">
        <v>187</v>
      </c>
      <c r="G51" s="5" t="s">
        <v>59</v>
      </c>
      <c r="H51" s="5"/>
      <c r="I51" s="5">
        <v>0</v>
      </c>
      <c r="J51" s="5"/>
      <c r="K51" s="5">
        <v>0</v>
      </c>
      <c r="L51" s="5"/>
      <c r="M51" s="5">
        <f t="shared" si="1"/>
        <v>0</v>
      </c>
      <c r="N51" s="5"/>
      <c r="O51" s="5">
        <v>1</v>
      </c>
      <c r="P51" s="5"/>
      <c r="Q51" s="5">
        <v>1</v>
      </c>
      <c r="R51" s="5">
        <f t="shared" si="2"/>
        <v>1</v>
      </c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 t="s">
        <v>125</v>
      </c>
      <c r="AL51" s="5"/>
      <c r="AM51" s="5"/>
      <c r="AN51" s="5"/>
      <c r="AO51" s="5" t="s">
        <v>125</v>
      </c>
      <c r="AP51" s="5"/>
      <c r="AQ51" s="5"/>
      <c r="AR51" s="5"/>
      <c r="AS51" s="13"/>
      <c r="AT51" s="14"/>
    </row>
    <row r="52" spans="1:46" s="8" customFormat="1" x14ac:dyDescent="0.4">
      <c r="A52" s="5" t="s">
        <v>180</v>
      </c>
      <c r="B52" s="5" t="s">
        <v>188</v>
      </c>
      <c r="C52" s="5" t="s">
        <v>100</v>
      </c>
      <c r="D52" s="5" t="s">
        <v>158</v>
      </c>
      <c r="E52" s="5"/>
      <c r="F52" s="10" t="s">
        <v>103</v>
      </c>
      <c r="G52" s="5" t="s">
        <v>59</v>
      </c>
      <c r="H52" s="5"/>
      <c r="I52" s="5">
        <v>3</v>
      </c>
      <c r="J52" s="5"/>
      <c r="K52" s="5">
        <v>3</v>
      </c>
      <c r="L52" s="5"/>
      <c r="M52" s="5">
        <f t="shared" si="1"/>
        <v>6</v>
      </c>
      <c r="N52" s="5"/>
      <c r="O52" s="5">
        <v>1</v>
      </c>
      <c r="P52" s="5"/>
      <c r="Q52" s="5">
        <v>1</v>
      </c>
      <c r="R52" s="5">
        <f t="shared" si="2"/>
        <v>7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 t="s">
        <v>125</v>
      </c>
      <c r="AL52" s="5"/>
      <c r="AM52" s="5"/>
      <c r="AN52" s="5"/>
      <c r="AO52" s="5" t="s">
        <v>125</v>
      </c>
      <c r="AP52" s="5"/>
      <c r="AQ52" s="5"/>
      <c r="AR52" s="5"/>
      <c r="AS52" s="13"/>
      <c r="AT52" s="14"/>
    </row>
    <row r="53" spans="1:46" s="8" customFormat="1" x14ac:dyDescent="0.4">
      <c r="A53" s="5" t="s">
        <v>181</v>
      </c>
      <c r="B53" s="5" t="s">
        <v>189</v>
      </c>
      <c r="C53" s="5" t="s">
        <v>100</v>
      </c>
      <c r="D53" s="5" t="s">
        <v>135</v>
      </c>
      <c r="E53" s="5"/>
      <c r="F53" s="10" t="s">
        <v>117</v>
      </c>
      <c r="G53" s="5" t="s">
        <v>59</v>
      </c>
      <c r="H53" s="5"/>
      <c r="I53" s="5">
        <v>3</v>
      </c>
      <c r="J53" s="5"/>
      <c r="K53" s="5">
        <v>3</v>
      </c>
      <c r="L53" s="5"/>
      <c r="M53" s="5">
        <f t="shared" si="1"/>
        <v>6</v>
      </c>
      <c r="N53" s="5"/>
      <c r="O53" s="5"/>
      <c r="P53" s="5"/>
      <c r="Q53" s="5">
        <v>0</v>
      </c>
      <c r="R53" s="5">
        <f t="shared" si="2"/>
        <v>6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 t="s">
        <v>125</v>
      </c>
      <c r="AL53" s="5"/>
      <c r="AM53" s="5"/>
      <c r="AN53" s="5"/>
      <c r="AO53" s="5" t="s">
        <v>125</v>
      </c>
      <c r="AP53" s="5"/>
      <c r="AQ53" s="5"/>
      <c r="AR53" s="5"/>
      <c r="AS53" s="13"/>
      <c r="AT53" s="14"/>
    </row>
    <row r="54" spans="1:46" s="8" customFormat="1" x14ac:dyDescent="0.4">
      <c r="A54" s="5" t="s">
        <v>190</v>
      </c>
      <c r="B54" s="5" t="s">
        <v>191</v>
      </c>
      <c r="C54" s="5" t="s">
        <v>100</v>
      </c>
      <c r="D54" s="5" t="s">
        <v>135</v>
      </c>
      <c r="E54" s="5"/>
      <c r="F54" s="10" t="s">
        <v>117</v>
      </c>
      <c r="G54" s="5" t="s">
        <v>59</v>
      </c>
      <c r="H54" s="5"/>
      <c r="I54" s="5">
        <v>0</v>
      </c>
      <c r="J54" s="5"/>
      <c r="K54" s="5">
        <v>3</v>
      </c>
      <c r="L54" s="5"/>
      <c r="M54" s="5">
        <f t="shared" si="1"/>
        <v>3</v>
      </c>
      <c r="N54" s="5"/>
      <c r="O54" s="5"/>
      <c r="P54" s="5"/>
      <c r="Q54" s="5">
        <v>0</v>
      </c>
      <c r="R54" s="5">
        <f t="shared" si="2"/>
        <v>3</v>
      </c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 t="s">
        <v>125</v>
      </c>
      <c r="AL54" s="5"/>
      <c r="AM54" s="5"/>
      <c r="AN54" s="5"/>
      <c r="AO54" s="5" t="s">
        <v>125</v>
      </c>
      <c r="AP54" s="5"/>
      <c r="AQ54" s="5"/>
      <c r="AR54" s="5"/>
      <c r="AS54" s="13"/>
      <c r="AT54" s="14"/>
    </row>
    <row r="55" spans="1:46" s="8" customFormat="1" x14ac:dyDescent="0.4">
      <c r="A55" s="5" t="s">
        <v>192</v>
      </c>
      <c r="B55" s="5" t="s">
        <v>193</v>
      </c>
      <c r="C55" s="5" t="s">
        <v>100</v>
      </c>
      <c r="D55" s="5" t="s">
        <v>135</v>
      </c>
      <c r="E55" s="5"/>
      <c r="F55" s="10" t="s">
        <v>117</v>
      </c>
      <c r="G55" s="5" t="s">
        <v>59</v>
      </c>
      <c r="H55" s="5"/>
      <c r="I55" s="5">
        <v>3</v>
      </c>
      <c r="J55" s="5"/>
      <c r="K55" s="5">
        <v>3</v>
      </c>
      <c r="L55" s="5"/>
      <c r="M55" s="5">
        <f t="shared" si="1"/>
        <v>6</v>
      </c>
      <c r="N55" s="5"/>
      <c r="O55" s="5"/>
      <c r="P55" s="5"/>
      <c r="Q55" s="5">
        <v>0</v>
      </c>
      <c r="R55" s="5">
        <f t="shared" si="2"/>
        <v>6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 t="s">
        <v>125</v>
      </c>
      <c r="AL55" s="5"/>
      <c r="AM55" s="5"/>
      <c r="AN55" s="5"/>
      <c r="AO55" s="5" t="s">
        <v>125</v>
      </c>
      <c r="AP55" s="5"/>
      <c r="AQ55" s="5"/>
      <c r="AR55" s="5"/>
      <c r="AS55" s="13"/>
      <c r="AT55" s="14"/>
    </row>
    <row r="56" spans="1:46" s="8" customFormat="1" x14ac:dyDescent="0.4">
      <c r="A56" s="5" t="s">
        <v>194</v>
      </c>
      <c r="B56" s="5" t="s">
        <v>195</v>
      </c>
      <c r="C56" s="5" t="s">
        <v>100</v>
      </c>
      <c r="D56" s="5" t="s">
        <v>158</v>
      </c>
      <c r="E56" s="5"/>
      <c r="F56" s="10" t="s">
        <v>103</v>
      </c>
      <c r="G56" s="5" t="s">
        <v>59</v>
      </c>
      <c r="H56" s="5"/>
      <c r="I56" s="5">
        <v>3</v>
      </c>
      <c r="J56" s="5"/>
      <c r="K56" s="5">
        <v>3</v>
      </c>
      <c r="L56" s="5"/>
      <c r="M56" s="5">
        <f t="shared" si="1"/>
        <v>6</v>
      </c>
      <c r="N56" s="5"/>
      <c r="O56" s="5">
        <v>1</v>
      </c>
      <c r="P56" s="5"/>
      <c r="Q56" s="5">
        <v>1</v>
      </c>
      <c r="R56" s="5">
        <f t="shared" si="2"/>
        <v>7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 t="s">
        <v>125</v>
      </c>
      <c r="AI56" s="5"/>
      <c r="AJ56" s="5"/>
      <c r="AK56" s="5" t="s">
        <v>125</v>
      </c>
      <c r="AL56" s="5"/>
      <c r="AM56" s="5"/>
      <c r="AN56" s="5"/>
      <c r="AO56" s="5" t="s">
        <v>125</v>
      </c>
      <c r="AP56" s="5"/>
      <c r="AQ56" s="5"/>
      <c r="AR56" s="5"/>
      <c r="AS56" s="13"/>
      <c r="AT56" s="14"/>
    </row>
    <row r="57" spans="1:46" s="8" customFormat="1" x14ac:dyDescent="0.4">
      <c r="A57" s="5" t="s">
        <v>196</v>
      </c>
      <c r="B57" s="5" t="s">
        <v>197</v>
      </c>
      <c r="C57" s="5" t="s">
        <v>100</v>
      </c>
      <c r="D57" s="5" t="s">
        <v>158</v>
      </c>
      <c r="E57" s="5"/>
      <c r="F57" s="10" t="s">
        <v>103</v>
      </c>
      <c r="G57" s="5" t="s">
        <v>59</v>
      </c>
      <c r="H57" s="5"/>
      <c r="I57" s="5">
        <v>3</v>
      </c>
      <c r="J57" s="5"/>
      <c r="K57" s="5">
        <v>3</v>
      </c>
      <c r="L57" s="5"/>
      <c r="M57" s="5">
        <f t="shared" si="1"/>
        <v>6</v>
      </c>
      <c r="N57" s="5"/>
      <c r="O57" s="5">
        <v>1</v>
      </c>
      <c r="P57" s="5"/>
      <c r="Q57" s="5">
        <v>1</v>
      </c>
      <c r="R57" s="5">
        <f t="shared" si="2"/>
        <v>7</v>
      </c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 t="s">
        <v>125</v>
      </c>
      <c r="AL57" s="5"/>
      <c r="AM57" s="5"/>
      <c r="AN57" s="5"/>
      <c r="AO57" s="5" t="s">
        <v>125</v>
      </c>
      <c r="AP57" s="5"/>
      <c r="AQ57" s="5"/>
      <c r="AR57" s="5"/>
      <c r="AS57" s="13"/>
      <c r="AT57" s="14"/>
    </row>
    <row r="58" spans="1:46" s="8" customFormat="1" x14ac:dyDescent="0.4">
      <c r="A58" s="5" t="s">
        <v>196</v>
      </c>
      <c r="B58" s="5" t="s">
        <v>198</v>
      </c>
      <c r="C58" s="5" t="s">
        <v>100</v>
      </c>
      <c r="D58" s="5" t="s">
        <v>141</v>
      </c>
      <c r="E58" s="5"/>
      <c r="F58" s="10" t="s">
        <v>117</v>
      </c>
      <c r="G58" s="5" t="s">
        <v>59</v>
      </c>
      <c r="H58" s="5"/>
      <c r="I58" s="5">
        <v>3</v>
      </c>
      <c r="J58" s="5"/>
      <c r="K58" s="5">
        <v>3</v>
      </c>
      <c r="L58" s="5"/>
      <c r="M58" s="5">
        <f t="shared" si="1"/>
        <v>6</v>
      </c>
      <c r="N58" s="5"/>
      <c r="O58" s="5"/>
      <c r="P58" s="5"/>
      <c r="Q58" s="5">
        <v>0</v>
      </c>
      <c r="R58" s="5">
        <f t="shared" si="2"/>
        <v>6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 t="s">
        <v>125</v>
      </c>
      <c r="AL58" s="5"/>
      <c r="AM58" s="5"/>
      <c r="AN58" s="5"/>
      <c r="AO58" s="5"/>
      <c r="AP58" s="5"/>
      <c r="AQ58" s="5"/>
      <c r="AR58" s="5"/>
      <c r="AS58" s="13"/>
      <c r="AT58" s="14"/>
    </row>
    <row r="59" spans="1:46" s="8" customFormat="1" x14ac:dyDescent="0.4">
      <c r="A59" s="5" t="s">
        <v>200</v>
      </c>
      <c r="B59" s="5" t="s">
        <v>199</v>
      </c>
      <c r="C59" s="5" t="s">
        <v>100</v>
      </c>
      <c r="D59" s="5" t="s">
        <v>135</v>
      </c>
      <c r="E59" s="5"/>
      <c r="F59" s="10" t="s">
        <v>117</v>
      </c>
      <c r="G59" s="5" t="s">
        <v>59</v>
      </c>
      <c r="H59" s="5"/>
      <c r="I59" s="5">
        <v>3</v>
      </c>
      <c r="J59" s="5"/>
      <c r="K59" s="5">
        <v>3</v>
      </c>
      <c r="L59" s="5"/>
      <c r="M59" s="5">
        <f t="shared" si="1"/>
        <v>6</v>
      </c>
      <c r="N59" s="5"/>
      <c r="O59" s="5"/>
      <c r="P59" s="5"/>
      <c r="Q59" s="5">
        <v>0</v>
      </c>
      <c r="R59" s="5">
        <f t="shared" si="2"/>
        <v>6</v>
      </c>
      <c r="S59" s="5"/>
      <c r="T59" s="5"/>
      <c r="U59" s="5"/>
      <c r="V59" s="5"/>
      <c r="W59" s="5"/>
      <c r="X59" s="5" t="s">
        <v>125</v>
      </c>
      <c r="Y59" s="5" t="s">
        <v>125</v>
      </c>
      <c r="Z59" s="5"/>
      <c r="AA59" s="5" t="s">
        <v>125</v>
      </c>
      <c r="AB59" s="5"/>
      <c r="AC59" s="5"/>
      <c r="AD59" s="5"/>
      <c r="AE59" s="5"/>
      <c r="AF59" s="5"/>
      <c r="AG59" s="5"/>
      <c r="AH59" s="5"/>
      <c r="AI59" s="5"/>
      <c r="AJ59" s="5"/>
      <c r="AK59" s="5" t="s">
        <v>125</v>
      </c>
      <c r="AL59" s="5"/>
      <c r="AM59" s="5"/>
      <c r="AN59" s="5"/>
      <c r="AO59" s="5" t="s">
        <v>125</v>
      </c>
      <c r="AP59" s="5"/>
      <c r="AQ59" s="5"/>
      <c r="AR59" s="5"/>
      <c r="AS59" s="13"/>
      <c r="AT59" s="14"/>
    </row>
    <row r="60" spans="1:46" s="8" customFormat="1" x14ac:dyDescent="0.4">
      <c r="A60" s="5" t="s">
        <v>200</v>
      </c>
      <c r="B60" s="5" t="s">
        <v>201</v>
      </c>
      <c r="C60" s="5" t="s">
        <v>100</v>
      </c>
      <c r="D60" s="5" t="s">
        <v>131</v>
      </c>
      <c r="E60" s="5"/>
      <c r="F60" s="10" t="s">
        <v>103</v>
      </c>
      <c r="G60" s="5" t="s">
        <v>59</v>
      </c>
      <c r="H60" s="5"/>
      <c r="I60" s="5">
        <v>3</v>
      </c>
      <c r="J60" s="5"/>
      <c r="K60" s="5">
        <v>3</v>
      </c>
      <c r="L60" s="5"/>
      <c r="M60" s="5">
        <f t="shared" si="1"/>
        <v>6</v>
      </c>
      <c r="N60" s="5"/>
      <c r="O60" s="5"/>
      <c r="P60" s="5">
        <v>1</v>
      </c>
      <c r="Q60" s="5">
        <v>1</v>
      </c>
      <c r="R60" s="5">
        <f t="shared" si="2"/>
        <v>7</v>
      </c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 t="s">
        <v>125</v>
      </c>
      <c r="AL60" s="5"/>
      <c r="AM60" s="5"/>
      <c r="AN60" s="5"/>
      <c r="AO60" s="5" t="s">
        <v>125</v>
      </c>
      <c r="AP60" s="5"/>
      <c r="AQ60" s="5"/>
      <c r="AR60" s="5"/>
      <c r="AS60" s="13"/>
      <c r="AT60" s="14"/>
    </row>
    <row r="61" spans="1:46" ht="84.65" customHeight="1" x14ac:dyDescent="0.4"/>
    <row r="63" spans="1:46" ht="16.5" customHeight="1" x14ac:dyDescent="0.4">
      <c r="A63" s="21" t="s">
        <v>98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</row>
    <row r="64" spans="1:46" x14ac:dyDescent="0.4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  <row r="65" spans="1:20" x14ac:dyDescent="0.4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1:20" ht="107.5" customHeight="1" x14ac:dyDescent="0.4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</sheetData>
  <mergeCells count="26">
    <mergeCell ref="A1:AS1"/>
    <mergeCell ref="A2:F2"/>
    <mergeCell ref="G2:H2"/>
    <mergeCell ref="I2:M2"/>
    <mergeCell ref="N2:Q2"/>
    <mergeCell ref="R2:R4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K3:L3"/>
    <mergeCell ref="A63:T66"/>
    <mergeCell ref="N3:P3"/>
    <mergeCell ref="AS2:AT3"/>
    <mergeCell ref="S2:AR2"/>
    <mergeCell ref="AJ3:AR3"/>
    <mergeCell ref="Q3:Q4"/>
    <mergeCell ref="S3:V3"/>
    <mergeCell ref="W3:AD3"/>
    <mergeCell ref="AE3:AI3"/>
    <mergeCell ref="M3:M4"/>
  </mergeCells>
  <phoneticPr fontId="8" type="noConversion"/>
  <dataValidations count="2">
    <dataValidation type="list" allowBlank="1" showInputMessage="1" showErrorMessage="1" sqref="G5:H60" xr:uid="{00000000-0002-0000-0000-000000000000}">
      <formula1>"直接,間接"</formula1>
    </dataValidation>
    <dataValidation type="list" allowBlank="1" showInputMessage="1" showErrorMessage="1" sqref="S5:AS60" xr:uid="{00000000-0002-0000-0000-000001000000}">
      <formula1>"✔"</formula1>
    </dataValidation>
  </dataValidations>
  <pageMargins left="0.70866141732283516" right="0.70866141732283516" top="0.74803149606299213" bottom="0.74803149606299213" header="0.31496062992126012" footer="0.31496062992126012"/>
  <pageSetup paperSize="9" scale="7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18"/>
  <sheetViews>
    <sheetView topLeftCell="H1" workbookViewId="0">
      <selection activeCell="AF2" sqref="AF2:AR4"/>
    </sheetView>
  </sheetViews>
  <sheetFormatPr defaultColWidth="7.36328125" defaultRowHeight="17" x14ac:dyDescent="0.4"/>
  <cols>
    <col min="1" max="1" width="3.36328125" customWidth="1"/>
    <col min="2" max="2" width="5.6328125" customWidth="1"/>
    <col min="3" max="3" width="5.36328125" customWidth="1"/>
    <col min="4" max="4" width="11" customWidth="1"/>
    <col min="5" max="5" width="8.90625" customWidth="1"/>
    <col min="6" max="6" width="10.90625" customWidth="1"/>
    <col min="7" max="8" width="4.08984375" customWidth="1"/>
    <col min="9" max="31" width="2.90625" customWidth="1"/>
    <col min="32" max="78" width="4.6328125" customWidth="1"/>
    <col min="79" max="79" width="4" customWidth="1"/>
    <col min="80" max="80" width="7.36328125" customWidth="1"/>
  </cols>
  <sheetData>
    <row r="1" spans="1:79" ht="21.5" x14ac:dyDescent="0.4">
      <c r="A1" s="33" t="s">
        <v>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</row>
    <row r="2" spans="1:79" ht="22.5" customHeight="1" x14ac:dyDescent="0.4">
      <c r="A2" s="35" t="s">
        <v>0</v>
      </c>
      <c r="B2" s="35"/>
      <c r="C2" s="35"/>
      <c r="D2" s="35"/>
      <c r="E2" s="35"/>
      <c r="F2" s="35"/>
      <c r="G2" s="35" t="s">
        <v>1</v>
      </c>
      <c r="H2" s="35"/>
      <c r="I2" s="36" t="s">
        <v>2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50"/>
      <c r="AF2" s="23" t="s">
        <v>95</v>
      </c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51" t="s">
        <v>3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52" t="s">
        <v>4</v>
      </c>
      <c r="CA2" s="52"/>
    </row>
    <row r="3" spans="1:79" ht="42" customHeight="1" x14ac:dyDescent="0.4">
      <c r="A3" s="38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40" t="s">
        <v>13</v>
      </c>
      <c r="J3" s="40"/>
      <c r="K3" s="40" t="s">
        <v>14</v>
      </c>
      <c r="L3" s="40"/>
      <c r="M3" s="40" t="s">
        <v>15</v>
      </c>
      <c r="N3" s="40"/>
      <c r="O3" s="40" t="s">
        <v>16</v>
      </c>
      <c r="P3" s="40"/>
      <c r="Q3" s="40" t="s">
        <v>86</v>
      </c>
      <c r="R3" s="40"/>
      <c r="S3" s="40" t="s">
        <v>84</v>
      </c>
      <c r="T3" s="40"/>
      <c r="U3" s="40" t="s">
        <v>87</v>
      </c>
      <c r="V3" s="40"/>
      <c r="W3" s="40" t="s">
        <v>88</v>
      </c>
      <c r="X3" s="40"/>
      <c r="Y3" s="40" t="s">
        <v>61</v>
      </c>
      <c r="Z3" s="40"/>
      <c r="AA3" s="40" t="s">
        <v>62</v>
      </c>
      <c r="AB3" s="40"/>
      <c r="AC3" s="40" t="s">
        <v>89</v>
      </c>
      <c r="AD3" s="40"/>
      <c r="AE3" s="43" t="s">
        <v>17</v>
      </c>
      <c r="AF3" s="23" t="s">
        <v>90</v>
      </c>
      <c r="AG3" s="23"/>
      <c r="AH3" s="23"/>
      <c r="AI3" s="23"/>
      <c r="AJ3" s="23"/>
      <c r="AK3" s="23"/>
      <c r="AL3" s="23"/>
      <c r="AM3" s="23"/>
      <c r="AN3" s="23"/>
      <c r="AO3" s="46" t="s">
        <v>91</v>
      </c>
      <c r="AP3" s="46" t="s">
        <v>92</v>
      </c>
      <c r="AQ3" s="46" t="s">
        <v>93</v>
      </c>
      <c r="AR3" s="30" t="s">
        <v>17</v>
      </c>
      <c r="AS3" s="51"/>
      <c r="AT3" s="31" t="s">
        <v>26</v>
      </c>
      <c r="AU3" s="31"/>
      <c r="AV3" s="31"/>
      <c r="AW3" s="31"/>
      <c r="AX3" s="31"/>
      <c r="AY3" s="31"/>
      <c r="AZ3" s="31"/>
      <c r="BA3" s="31"/>
      <c r="BB3" s="32" t="s">
        <v>27</v>
      </c>
      <c r="BC3" s="32"/>
      <c r="BD3" s="32"/>
      <c r="BE3" s="32"/>
      <c r="BF3" s="32"/>
      <c r="BG3" s="32"/>
      <c r="BH3" s="32"/>
      <c r="BI3" s="32"/>
      <c r="BJ3" s="31" t="s">
        <v>28</v>
      </c>
      <c r="BK3" s="31"/>
      <c r="BL3" s="31"/>
      <c r="BM3" s="31"/>
      <c r="BN3" s="31"/>
      <c r="BO3" s="31"/>
      <c r="BP3" s="31"/>
      <c r="BQ3" s="32" t="s">
        <v>29</v>
      </c>
      <c r="BR3" s="32"/>
      <c r="BS3" s="32"/>
      <c r="BT3" s="32"/>
      <c r="BU3" s="32"/>
      <c r="BV3" s="32"/>
      <c r="BW3" s="32"/>
      <c r="BX3" s="32"/>
      <c r="BY3" s="32"/>
      <c r="BZ3" s="52"/>
      <c r="CA3" s="52"/>
    </row>
    <row r="4" spans="1:79" ht="117.65" customHeight="1" x14ac:dyDescent="0.4">
      <c r="A4" s="38"/>
      <c r="B4" s="38"/>
      <c r="C4" s="38"/>
      <c r="D4" s="38"/>
      <c r="E4" s="38"/>
      <c r="F4" s="38"/>
      <c r="G4" s="38"/>
      <c r="H4" s="38"/>
      <c r="I4" s="1" t="s">
        <v>30</v>
      </c>
      <c r="J4" s="1" t="s">
        <v>81</v>
      </c>
      <c r="K4" s="1" t="s">
        <v>85</v>
      </c>
      <c r="L4" s="1" t="s">
        <v>81</v>
      </c>
      <c r="M4" s="1" t="s">
        <v>30</v>
      </c>
      <c r="N4" s="1" t="s">
        <v>67</v>
      </c>
      <c r="O4" s="1" t="s">
        <v>30</v>
      </c>
      <c r="P4" s="1" t="s">
        <v>81</v>
      </c>
      <c r="Q4" s="1" t="s">
        <v>30</v>
      </c>
      <c r="R4" s="1" t="s">
        <v>81</v>
      </c>
      <c r="S4" s="1" t="s">
        <v>30</v>
      </c>
      <c r="T4" s="1" t="s">
        <v>81</v>
      </c>
      <c r="U4" s="1" t="s">
        <v>30</v>
      </c>
      <c r="V4" s="1" t="s">
        <v>81</v>
      </c>
      <c r="W4" s="1" t="s">
        <v>30</v>
      </c>
      <c r="X4" s="1" t="s">
        <v>81</v>
      </c>
      <c r="Y4" s="1" t="s">
        <v>30</v>
      </c>
      <c r="Z4" s="1" t="s">
        <v>81</v>
      </c>
      <c r="AA4" s="1" t="s">
        <v>30</v>
      </c>
      <c r="AB4" s="1" t="s">
        <v>81</v>
      </c>
      <c r="AC4" s="1" t="s">
        <v>30</v>
      </c>
      <c r="AD4" s="1" t="s">
        <v>81</v>
      </c>
      <c r="AE4" s="44"/>
      <c r="AF4" s="20" t="s">
        <v>18</v>
      </c>
      <c r="AG4" s="20" t="s">
        <v>19</v>
      </c>
      <c r="AH4" s="20" t="s">
        <v>20</v>
      </c>
      <c r="AI4" s="20" t="s">
        <v>21</v>
      </c>
      <c r="AJ4" s="20" t="s">
        <v>22</v>
      </c>
      <c r="AK4" s="20" t="s">
        <v>23</v>
      </c>
      <c r="AL4" s="20" t="s">
        <v>94</v>
      </c>
      <c r="AM4" s="20" t="s">
        <v>24</v>
      </c>
      <c r="AN4" s="20" t="s">
        <v>25</v>
      </c>
      <c r="AO4" s="47"/>
      <c r="AP4" s="47"/>
      <c r="AQ4" s="47"/>
      <c r="AR4" s="30"/>
      <c r="AS4" s="51"/>
      <c r="AT4" s="3" t="s">
        <v>31</v>
      </c>
      <c r="AU4" s="3" t="s">
        <v>32</v>
      </c>
      <c r="AV4" s="3" t="s">
        <v>33</v>
      </c>
      <c r="AW4" s="3" t="s">
        <v>34</v>
      </c>
      <c r="AX4" s="3" t="s">
        <v>35</v>
      </c>
      <c r="AY4" s="3" t="s">
        <v>36</v>
      </c>
      <c r="AZ4" s="3" t="s">
        <v>37</v>
      </c>
      <c r="BA4" s="3" t="s">
        <v>38</v>
      </c>
      <c r="BB4" s="18" t="s">
        <v>39</v>
      </c>
      <c r="BC4" s="18" t="s">
        <v>40</v>
      </c>
      <c r="BD4" s="18" t="s">
        <v>41</v>
      </c>
      <c r="BE4" s="18" t="s">
        <v>42</v>
      </c>
      <c r="BF4" s="4" t="s">
        <v>43</v>
      </c>
      <c r="BG4" s="18" t="s">
        <v>44</v>
      </c>
      <c r="BH4" s="18" t="s">
        <v>45</v>
      </c>
      <c r="BI4" s="18" t="s">
        <v>38</v>
      </c>
      <c r="BJ4" s="3" t="s">
        <v>46</v>
      </c>
      <c r="BK4" s="3" t="s">
        <v>47</v>
      </c>
      <c r="BL4" s="3" t="s">
        <v>48</v>
      </c>
      <c r="BM4" s="3" t="s">
        <v>49</v>
      </c>
      <c r="BN4" s="3" t="s">
        <v>50</v>
      </c>
      <c r="BO4" s="3" t="s">
        <v>51</v>
      </c>
      <c r="BP4" s="3" t="s">
        <v>38</v>
      </c>
      <c r="BQ4" s="12" t="s">
        <v>70</v>
      </c>
      <c r="BR4" s="12" t="s">
        <v>52</v>
      </c>
      <c r="BS4" s="12" t="s">
        <v>74</v>
      </c>
      <c r="BT4" s="12" t="s">
        <v>75</v>
      </c>
      <c r="BU4" s="12" t="s">
        <v>71</v>
      </c>
      <c r="BV4" s="12" t="s">
        <v>53</v>
      </c>
      <c r="BW4" s="12" t="s">
        <v>73</v>
      </c>
      <c r="BX4" s="12" t="s">
        <v>72</v>
      </c>
      <c r="BY4" s="12" t="s">
        <v>38</v>
      </c>
      <c r="BZ4" s="5" t="s">
        <v>54</v>
      </c>
      <c r="CA4" s="6" t="s">
        <v>55</v>
      </c>
    </row>
    <row r="5" spans="1:79" s="8" customFormat="1" x14ac:dyDescent="0.4">
      <c r="A5" s="5" t="s">
        <v>56</v>
      </c>
      <c r="B5" s="5" t="s">
        <v>57</v>
      </c>
      <c r="C5" s="5" t="s">
        <v>79</v>
      </c>
      <c r="D5" s="5" t="s">
        <v>82</v>
      </c>
      <c r="E5" s="5" t="s">
        <v>83</v>
      </c>
      <c r="F5" s="10" t="s">
        <v>68</v>
      </c>
      <c r="G5" s="5" t="s">
        <v>59</v>
      </c>
      <c r="H5" s="7"/>
      <c r="I5" s="7">
        <v>2</v>
      </c>
      <c r="J5" s="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>
        <v>2</v>
      </c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>
        <v>0</v>
      </c>
      <c r="AS5" s="5">
        <v>2</v>
      </c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</row>
    <row r="6" spans="1:79" s="8" customFormat="1" x14ac:dyDescent="0.4">
      <c r="A6" s="5" t="s">
        <v>63</v>
      </c>
      <c r="B6" s="5" t="s">
        <v>64</v>
      </c>
      <c r="C6" s="5" t="s">
        <v>58</v>
      </c>
      <c r="D6" s="5" t="s">
        <v>65</v>
      </c>
      <c r="E6" s="5" t="s">
        <v>66</v>
      </c>
      <c r="F6" s="5"/>
      <c r="G6" s="5" t="s">
        <v>59</v>
      </c>
      <c r="H6" s="5"/>
      <c r="I6" s="5"/>
      <c r="J6" s="5">
        <v>2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>
        <v>2</v>
      </c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>
        <v>0</v>
      </c>
      <c r="AS6" s="5">
        <v>2</v>
      </c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</row>
    <row r="7" spans="1:79" s="8" customFormat="1" x14ac:dyDescent="0.4">
      <c r="A7" s="5"/>
      <c r="B7" s="5"/>
      <c r="C7" s="5" t="s">
        <v>58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>
        <v>0</v>
      </c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>
        <v>0</v>
      </c>
      <c r="AS7" s="5">
        <v>0</v>
      </c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</row>
    <row r="8" spans="1:79" s="8" customFormat="1" x14ac:dyDescent="0.4">
      <c r="A8" s="5"/>
      <c r="B8" s="5"/>
      <c r="C8" s="5" t="s">
        <v>58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>
        <v>0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>
        <v>0</v>
      </c>
      <c r="AS8" s="5">
        <v>0</v>
      </c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</row>
    <row r="9" spans="1:79" s="8" customFormat="1" x14ac:dyDescent="0.4">
      <c r="A9" s="5"/>
      <c r="B9" s="5"/>
      <c r="C9" s="5" t="s">
        <v>58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>
        <v>0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>
        <v>0</v>
      </c>
      <c r="AS9" s="5">
        <v>0</v>
      </c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</row>
    <row r="10" spans="1:79" s="8" customFormat="1" x14ac:dyDescent="0.4">
      <c r="A10" s="19"/>
      <c r="B10" s="19"/>
      <c r="C10" s="19" t="s">
        <v>58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5"/>
      <c r="X10" s="5"/>
      <c r="Y10" s="5"/>
      <c r="Z10" s="5"/>
      <c r="AA10" s="5"/>
      <c r="AB10" s="5"/>
      <c r="AC10" s="5"/>
      <c r="AD10" s="5"/>
      <c r="AE10" s="5">
        <v>0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>
        <v>0</v>
      </c>
      <c r="AS10" s="5">
        <v>0</v>
      </c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</row>
    <row r="11" spans="1:79" x14ac:dyDescent="0.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9"/>
      <c r="X11" s="9"/>
      <c r="Y11" s="9"/>
      <c r="Z11" s="9"/>
      <c r="AA11" s="9"/>
      <c r="AB11" s="9"/>
      <c r="AC11" s="9"/>
      <c r="AD11" s="9"/>
      <c r="AE11" s="9">
        <v>0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>
        <v>0</v>
      </c>
      <c r="AS11" s="5">
        <v>0</v>
      </c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</row>
    <row r="12" spans="1:79" x14ac:dyDescent="0.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9"/>
      <c r="X12" s="9"/>
      <c r="Y12" s="9"/>
      <c r="Z12" s="9"/>
      <c r="AA12" s="9"/>
      <c r="AB12" s="9"/>
      <c r="AC12" s="9"/>
      <c r="AD12" s="9"/>
      <c r="AE12" s="9">
        <v>0</v>
      </c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5">
        <v>0</v>
      </c>
      <c r="AS12" s="5">
        <v>0</v>
      </c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</row>
    <row r="13" spans="1:79" x14ac:dyDescent="0.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9"/>
      <c r="X13" s="9"/>
      <c r="Y13" s="9"/>
      <c r="Z13" s="9"/>
      <c r="AA13" s="9"/>
      <c r="AB13" s="9"/>
      <c r="AC13" s="9"/>
      <c r="AD13" s="9"/>
      <c r="AE13" s="9">
        <v>0</v>
      </c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5">
        <v>0</v>
      </c>
      <c r="AS13" s="5">
        <v>0</v>
      </c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</row>
    <row r="14" spans="1:79" ht="51.75" customHeight="1" x14ac:dyDescent="0.4"/>
    <row r="15" spans="1:79" x14ac:dyDescent="0.4">
      <c r="A15" s="45" t="s">
        <v>60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79" x14ac:dyDescent="0.4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4" x14ac:dyDescent="0.4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ht="104.15" customHeight="1" x14ac:dyDescent="0.4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</row>
  </sheetData>
  <mergeCells count="38">
    <mergeCell ref="A1:CA1"/>
    <mergeCell ref="A2:F2"/>
    <mergeCell ref="G2:H2"/>
    <mergeCell ref="I2:AE2"/>
    <mergeCell ref="AS2:AS4"/>
    <mergeCell ref="AT2:BY2"/>
    <mergeCell ref="BZ2:CA3"/>
    <mergeCell ref="A3:A4"/>
    <mergeCell ref="B3:B4"/>
    <mergeCell ref="C3:C4"/>
    <mergeCell ref="D3:D4"/>
    <mergeCell ref="E3:E4"/>
    <mergeCell ref="F3:F4"/>
    <mergeCell ref="A15:X18"/>
    <mergeCell ref="AO3:AO4"/>
    <mergeCell ref="AP3:AP4"/>
    <mergeCell ref="AQ3:AQ4"/>
    <mergeCell ref="S3:T3"/>
    <mergeCell ref="U3:V3"/>
    <mergeCell ref="W3:X3"/>
    <mergeCell ref="I3:J3"/>
    <mergeCell ref="K3:L3"/>
    <mergeCell ref="O3:P3"/>
    <mergeCell ref="G3:G4"/>
    <mergeCell ref="Q3:R3"/>
    <mergeCell ref="M3:N3"/>
    <mergeCell ref="H3:H4"/>
    <mergeCell ref="Y3:Z3"/>
    <mergeCell ref="AA3:AB3"/>
    <mergeCell ref="AC3:AD3"/>
    <mergeCell ref="AE3:AE4"/>
    <mergeCell ref="AF3:AN3"/>
    <mergeCell ref="AF2:AR2"/>
    <mergeCell ref="AT3:BA3"/>
    <mergeCell ref="BB3:BI3"/>
    <mergeCell ref="BJ3:BP3"/>
    <mergeCell ref="BQ3:BY3"/>
    <mergeCell ref="AR3:AR4"/>
  </mergeCells>
  <phoneticPr fontId="8" type="noConversion"/>
  <dataValidations count="2">
    <dataValidation type="list" allowBlank="1" showInputMessage="1" showErrorMessage="1" sqref="G5:H10" xr:uid="{00000000-0002-0000-0100-000000000000}">
      <formula1>"直接,間接"</formula1>
    </dataValidation>
    <dataValidation type="list" allowBlank="1" showInputMessage="1" showErrorMessage="1" sqref="AT5:CA13" xr:uid="{00000000-0002-0000-0100-000001000000}">
      <formula1>"✔"</formula1>
    </dataValidation>
  </dataValidations>
  <pageMargins left="0.39370078740157505" right="0.39370078740157505" top="0.39370078740157516" bottom="0.39370078740157516" header="0.31496062992126012" footer="0.31496062992126012"/>
  <pageSetup paperSize="0" scale="79" fitToWidth="0" fitToHeight="0" orientation="landscape" horizontalDpi="0" verticalDpi="0" copies="0"/>
  <colBreaks count="1" manualBreakCount="1">
    <brk id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國小特教班</vt:lpstr>
      <vt:lpstr>國中特教班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revision>1</cp:revision>
  <cp:lastPrinted>2023-12-21T12:09:36Z</cp:lastPrinted>
  <dcterms:created xsi:type="dcterms:W3CDTF">2018-05-21T04:41:39Z</dcterms:created>
  <dcterms:modified xsi:type="dcterms:W3CDTF">2024-05-27T06:49:56Z</dcterms:modified>
</cp:coreProperties>
</file>